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720" windowHeight="11790"/>
  </bookViews>
  <sheets>
    <sheet name="2014" sheetId="1" r:id="rId1"/>
  </sheets>
  <externalReferences>
    <externalReference r:id="rId2"/>
    <externalReference r:id="rId3"/>
  </externalReferences>
  <definedNames>
    <definedName name="_xlnm._FilterDatabase" localSheetId="0" hidden="1">'2014'!$A$1:$A$615</definedName>
  </definedNames>
  <calcPr calcId="145621" iterateCount="1" calcOnSave="0"/>
</workbook>
</file>

<file path=xl/sharedStrings.xml><?xml version="1.0" encoding="utf-8"?>
<sst xmlns="http://schemas.openxmlformats.org/spreadsheetml/2006/main" count="1232" uniqueCount="114">
  <si>
    <t>◄ izbor kalkulacije</t>
  </si>
  <si>
    <t>EKONOMSKI KAZALCI PRI RAZLIČNI INTENZIVNOSTI IN VELIKOSTI PARCELE</t>
  </si>
  <si>
    <t xml:space="preserve">              KMETIJSKI INŠTITUT SLOVENIJE</t>
  </si>
  <si>
    <t xml:space="preserve">              Oddelek za ekonomiko kmetijstva</t>
  </si>
  <si>
    <t>Enota</t>
  </si>
  <si>
    <t>Indeks: M 2 =100</t>
  </si>
  <si>
    <t>Pšenica1</t>
  </si>
  <si>
    <t>Pšenica</t>
  </si>
  <si>
    <t>Pšenica2</t>
  </si>
  <si>
    <t>Pšenica3</t>
  </si>
  <si>
    <t>Pšenica4</t>
  </si>
  <si>
    <t>Model</t>
  </si>
  <si>
    <t>M 1</t>
  </si>
  <si>
    <t>M 2</t>
  </si>
  <si>
    <t>M 3</t>
  </si>
  <si>
    <t>M 4</t>
  </si>
  <si>
    <t>M5</t>
  </si>
  <si>
    <t>Intenzivnost pridelave</t>
  </si>
  <si>
    <t>Kg/ha</t>
  </si>
  <si>
    <t>količina semena</t>
  </si>
  <si>
    <t>Velikost parcele</t>
  </si>
  <si>
    <t>ha</t>
  </si>
  <si>
    <t>št. tretiranj, fungicid</t>
  </si>
  <si>
    <t>IZVLEČEK ANALITIČNE KALKULACIJE</t>
  </si>
  <si>
    <t>gnoj. norma</t>
  </si>
  <si>
    <t>Stroški blaga in storitev</t>
  </si>
  <si>
    <t>EUR/ha</t>
  </si>
  <si>
    <t>norma N</t>
  </si>
  <si>
    <t>N</t>
  </si>
  <si>
    <t xml:space="preserve">  Od tega: seme</t>
  </si>
  <si>
    <t>norma P</t>
  </si>
  <si>
    <t>P</t>
  </si>
  <si>
    <t xml:space="preserve">                 gnojila</t>
  </si>
  <si>
    <t>norma K</t>
  </si>
  <si>
    <t>K</t>
  </si>
  <si>
    <t xml:space="preserve">                 sredstva za varstvo</t>
  </si>
  <si>
    <t>št. dognojevanj N</t>
  </si>
  <si>
    <t xml:space="preserve">                 najete storitve</t>
  </si>
  <si>
    <t xml:space="preserve">                 zavarovanje</t>
  </si>
  <si>
    <t xml:space="preserve">                 domače strojne storitve</t>
  </si>
  <si>
    <t>Amortizacija</t>
  </si>
  <si>
    <t>Stroški domačega dela in kapitala</t>
  </si>
  <si>
    <t xml:space="preserve">  Od tega: domače delo neto</t>
  </si>
  <si>
    <t>Stroški skupaj</t>
  </si>
  <si>
    <t>Stranski pridelki</t>
  </si>
  <si>
    <t>Stroški glavnega pridelka</t>
  </si>
  <si>
    <t>Subvencije</t>
  </si>
  <si>
    <t>Stroški, zmanjšani za subvencije</t>
  </si>
  <si>
    <t>Graf: Cenovne meje doseganja paritetnega dohodka pri pridelavi PŠENICE (letina 2014; upoštevani stroški zmanjšani za subvencije)</t>
  </si>
  <si>
    <t>Stroški, zmanjšani za subvencije/kg</t>
  </si>
  <si>
    <t>EUR/kg</t>
  </si>
  <si>
    <t>Prodajna cena</t>
  </si>
  <si>
    <t>RAZLIČNE RAVNI PARITETNEGA DOHODKA</t>
  </si>
  <si>
    <t>Vrednost proizvodnje skupaj</t>
  </si>
  <si>
    <t>"Polne dajatve in pravice iz dela" vključujejo:</t>
  </si>
  <si>
    <t xml:space="preserve">  Od tega interna realizacija</t>
  </si>
  <si>
    <t>a. neto plačo v višini povprečne neto plače v Sloveniji,</t>
  </si>
  <si>
    <t>OBRAČUN DOHODKA</t>
  </si>
  <si>
    <t>b. obvezne prispevke iz naslova zdravstvenega in pokojninskega zavarovanja kmetov,</t>
  </si>
  <si>
    <t>Vrednost finalne proizvodnje skupaj</t>
  </si>
  <si>
    <t xml:space="preserve">c. dodatne (prostovoljne) prispevke iz naslova zdravstvenega in pokojninskega zavarovanja kmetov, ki zagotavljajo z delavci primerljivo raven pravic, </t>
  </si>
  <si>
    <t>Stroški zmanjšani za interno realizacijo</t>
  </si>
  <si>
    <t xml:space="preserve">d. pravice iz dela (plačani bolniški in redni letni dopust, regres, regres za malico), </t>
  </si>
  <si>
    <t xml:space="preserve">  Stroški kupljenega blaga in storitev</t>
  </si>
  <si>
    <t>e. davke iz KD in stroške kapitala</t>
  </si>
  <si>
    <t xml:space="preserve">  Amortizacija</t>
  </si>
  <si>
    <t>"Minimalne obveznosti iz dela"  vključujejo: a + b + e</t>
  </si>
  <si>
    <t xml:space="preserve">  Stroški domačega dela in kapitala</t>
  </si>
  <si>
    <t>"Brez dajatev in pravic iz dela" vključujejo: a + e</t>
  </si>
  <si>
    <t xml:space="preserve">Bruto dodana vrednost </t>
  </si>
  <si>
    <t>Neto dodana vrednost</t>
  </si>
  <si>
    <t>Neto dodana vrednost/uro</t>
  </si>
  <si>
    <t>EUR/uro</t>
  </si>
  <si>
    <t>Velikost poljine</t>
  </si>
  <si>
    <t>Graf: Cenovne meje doseganja paritetnega dohodka pri pridelavi JEČMENA (letina 2014; upoštevani stroški zmanjšani za subvencije)</t>
  </si>
  <si>
    <t>e. davke iz KD in stroške kapitala.</t>
  </si>
  <si>
    <t>M 5</t>
  </si>
  <si>
    <t>Graf: Cenovne meje doseganja paritetnega dohodka pri pridelavi KORUZE  (letina 2014; upoštevani stroški zmanjšani za subvencije)</t>
  </si>
  <si>
    <t>Indeks: M 1 =100</t>
  </si>
  <si>
    <t>Glavni pridelek</t>
  </si>
  <si>
    <t>Stranski pridelek</t>
  </si>
  <si>
    <t>Graf: Cenovne meje doseganja paritetnega dohodka pri pridelavi KROMPIRJA  (letina 2014; upoštevani stroški zmanjšani za subvencije)</t>
  </si>
  <si>
    <t>Indeks: M 3 =100</t>
  </si>
  <si>
    <t>Graf: Cenovne meje doseganja paritetnega dohodka pri pridelavi OLJNE OGRŠČICE (letina 2014; upoštevani stroški zmanjšani za subvencije)</t>
  </si>
  <si>
    <t>M1</t>
  </si>
  <si>
    <t>M2</t>
  </si>
  <si>
    <t>Graf: Cenovne meje doseganja paritetnega dohodka pri pridelavi JABOLK  (letina 2014; upoštevani stroški zmanjšani za subvencije)</t>
  </si>
  <si>
    <t>Graf: Cenovne meje doseganja paritetnega dohodka pri pridelavi HRUŠKE  (letina 2014; upoštevani stroški zmanjšani za subvencije)</t>
  </si>
  <si>
    <t>Graf: Cenovne meje doseganja paritetnega dohodka pri pridelavi BRESKVE  (letina 2014; upoštevani stroški zmanjšani za subvencije)</t>
  </si>
  <si>
    <t>M3</t>
  </si>
  <si>
    <t>M4</t>
  </si>
  <si>
    <t xml:space="preserve">Intenzivnost </t>
  </si>
  <si>
    <t>t/ha</t>
  </si>
  <si>
    <t>Intenzivnost na trs</t>
  </si>
  <si>
    <t>Kg/trs</t>
  </si>
  <si>
    <t>Število trsov</t>
  </si>
  <si>
    <t>Število/ha</t>
  </si>
  <si>
    <t>Graf: Cenovne meje doseganja paritetnega dohodka pri pridelavi GROZDJA podravska vinorodna dežela  (letina 2014; upoštevani stroški zmanjšani za subvencije)</t>
  </si>
  <si>
    <t>Indeks</t>
  </si>
  <si>
    <t>M 6</t>
  </si>
  <si>
    <t>M 7</t>
  </si>
  <si>
    <t>bar</t>
  </si>
  <si>
    <t>Graf: Cenovne meje doseganja paritetnega dohodka pri pridelavi GROZDJA primorska vinorodna dežela  (letina 2014; upoštevani stroški zmanjšani za subvencije)</t>
  </si>
  <si>
    <t>Koruza za zrnje (9,0 t/ha)</t>
  </si>
  <si>
    <t>Krompir</t>
  </si>
  <si>
    <t>Jabolka namizna</t>
  </si>
  <si>
    <t>Hruške namizne</t>
  </si>
  <si>
    <t>Breskve namizne</t>
  </si>
  <si>
    <t>Grozdje (Podravje)</t>
  </si>
  <si>
    <t>Grozdje (Primorska)</t>
  </si>
  <si>
    <t xml:space="preserve">Pšenica </t>
  </si>
  <si>
    <t>Indeks 2014/2013</t>
  </si>
  <si>
    <t>Ječmen - tržni</t>
  </si>
  <si>
    <t>Oljna ogrščica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</si>
</sst>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#,##0.0"/>
    <numFmt numFmtId="167" formatCode="#,##0.000"/>
    <numFmt numFmtId="168" formatCode="0.000"/>
  </numFmts>
  <fonts count="22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color rgb="FF0070C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 CE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Times New Roman"/>
      <family val="1"/>
      <charset val="238"/>
    </font>
    <font>
      <i/>
      <sz val="8"/>
      <color rgb="FF0070C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i/>
      <sz val="8"/>
      <color rgb="FF0070C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name val="Arial"/>
      <family val="2"/>
      <charset val="238"/>
    </font>
    <font>
      <i/>
      <sz val="8"/>
      <color theme="0"/>
      <name val="Arial"/>
      <family val="2"/>
      <charset val="238"/>
    </font>
    <font>
      <b/>
      <u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91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 applyAlignment="1"/>
    <xf numFmtId="0" fontId="3" fillId="0" borderId="0" xfId="0" applyFont="1" applyFill="1"/>
    <xf numFmtId="2" fontId="3" fillId="0" borderId="0" xfId="0" applyNumberFormat="1" applyFont="1" applyFill="1" applyAlignment="1"/>
    <xf numFmtId="0" fontId="3" fillId="0" borderId="0" xfId="0" applyFont="1" applyAlignment="1"/>
    <xf numFmtId="0" fontId="6" fillId="2" borderId="0" xfId="0" applyFont="1" applyFill="1" applyAlignment="1">
      <alignment horizontal="left"/>
    </xf>
    <xf numFmtId="0" fontId="7" fillId="0" borderId="0" xfId="0" applyFont="1" applyFill="1" applyAlignment="1"/>
    <xf numFmtId="0" fontId="6" fillId="0" borderId="0" xfId="0" applyFont="1" applyFill="1" applyAlignment="1">
      <alignment horizontal="left"/>
    </xf>
    <xf numFmtId="0" fontId="2" fillId="3" borderId="0" xfId="0" applyFont="1" applyFill="1"/>
    <xf numFmtId="0" fontId="8" fillId="3" borderId="0" xfId="0" applyFont="1" applyFill="1" applyBorder="1"/>
    <xf numFmtId="0" fontId="3" fillId="4" borderId="0" xfId="0" applyFont="1" applyFill="1" applyAlignment="1"/>
    <xf numFmtId="0" fontId="3" fillId="3" borderId="0" xfId="0" applyFont="1" applyFill="1" applyAlignment="1"/>
    <xf numFmtId="0" fontId="2" fillId="4" borderId="0" xfId="0" applyFont="1" applyFill="1" applyAlignment="1"/>
    <xf numFmtId="0" fontId="2" fillId="3" borderId="0" xfId="0" applyFont="1" applyFill="1" applyAlignment="1"/>
    <xf numFmtId="0" fontId="7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9" fillId="0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/>
    <xf numFmtId="166" fontId="5" fillId="0" borderId="0" xfId="0" applyNumberFormat="1" applyFont="1" applyFill="1" applyAlignment="1"/>
    <xf numFmtId="165" fontId="5" fillId="0" borderId="0" xfId="0" applyNumberFormat="1" applyFont="1" applyFill="1" applyAlignment="1"/>
    <xf numFmtId="0" fontId="5" fillId="0" borderId="0" xfId="0" applyFont="1" applyFill="1"/>
    <xf numFmtId="0" fontId="10" fillId="0" borderId="0" xfId="0" applyFont="1" applyFill="1"/>
    <xf numFmtId="3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/>
    <xf numFmtId="165" fontId="3" fillId="0" borderId="0" xfId="0" applyNumberFormat="1" applyFont="1" applyFill="1"/>
    <xf numFmtId="0" fontId="14" fillId="0" borderId="0" xfId="0" applyFont="1" applyAlignment="1"/>
    <xf numFmtId="167" fontId="14" fillId="0" borderId="0" xfId="0" applyNumberFormat="1" applyFont="1" applyFill="1" applyAlignment="1"/>
    <xf numFmtId="168" fontId="14" fillId="0" borderId="0" xfId="0" applyNumberFormat="1" applyFont="1" applyFill="1" applyAlignment="1"/>
    <xf numFmtId="165" fontId="14" fillId="0" borderId="0" xfId="0" applyNumberFormat="1" applyFont="1" applyFill="1" applyAlignment="1"/>
    <xf numFmtId="0" fontId="14" fillId="0" borderId="0" xfId="0" applyFont="1" applyFill="1"/>
    <xf numFmtId="0" fontId="15" fillId="0" borderId="0" xfId="0" applyFont="1" applyFill="1"/>
    <xf numFmtId="166" fontId="14" fillId="0" borderId="0" xfId="0" applyNumberFormat="1" applyFont="1" applyFill="1" applyAlignment="1"/>
    <xf numFmtId="0" fontId="11" fillId="0" borderId="0" xfId="0" applyFont="1" applyFill="1"/>
    <xf numFmtId="0" fontId="11" fillId="0" borderId="0" xfId="0" applyFont="1"/>
    <xf numFmtId="0" fontId="17" fillId="0" borderId="0" xfId="0" applyFont="1" applyFill="1"/>
    <xf numFmtId="0" fontId="18" fillId="0" borderId="0" xfId="0" applyFont="1" applyAlignment="1"/>
    <xf numFmtId="0" fontId="5" fillId="0" borderId="0" xfId="0" applyFont="1" applyFill="1" applyAlignment="1"/>
    <xf numFmtId="0" fontId="14" fillId="0" borderId="0" xfId="0" applyFont="1" applyFill="1" applyAlignment="1"/>
    <xf numFmtId="0" fontId="3" fillId="0" borderId="1" xfId="0" applyFont="1" applyFill="1" applyBorder="1" applyAlignment="1"/>
    <xf numFmtId="0" fontId="16" fillId="0" borderId="0" xfId="0" applyFont="1" applyFill="1"/>
    <xf numFmtId="0" fontId="7" fillId="0" borderId="0" xfId="0" applyFont="1" applyFill="1" applyAlignment="1">
      <alignment horizontal="center"/>
    </xf>
    <xf numFmtId="2" fontId="5" fillId="0" borderId="0" xfId="0" applyNumberFormat="1" applyFont="1" applyFill="1" applyAlignment="1"/>
    <xf numFmtId="0" fontId="13" fillId="0" borderId="0" xfId="0" applyFont="1" applyFill="1"/>
    <xf numFmtId="0" fontId="18" fillId="0" borderId="0" xfId="0" applyFont="1" applyFill="1" applyAlignment="1"/>
    <xf numFmtId="0" fontId="8" fillId="0" borderId="0" xfId="0" applyFont="1" applyFill="1" applyBorder="1"/>
    <xf numFmtId="0" fontId="2" fillId="0" borderId="0" xfId="0" applyFont="1" applyFill="1" applyAlignment="1">
      <alignment shrinkToFi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shrinkToFit="1"/>
    </xf>
    <xf numFmtId="165" fontId="5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165" fontId="5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0" fontId="19" fillId="0" borderId="0" xfId="0" applyFont="1" applyFill="1"/>
    <xf numFmtId="0" fontId="18" fillId="0" borderId="0" xfId="0" applyFont="1" applyFill="1"/>
    <xf numFmtId="0" fontId="5" fillId="3" borderId="0" xfId="0" applyFont="1" applyFill="1"/>
    <xf numFmtId="3" fontId="5" fillId="0" borderId="0" xfId="0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/>
    </xf>
    <xf numFmtId="167" fontId="14" fillId="0" borderId="0" xfId="0" applyNumberFormat="1" applyFont="1" applyFill="1" applyAlignment="1">
      <alignment horizontal="right"/>
    </xf>
    <xf numFmtId="165" fontId="14" fillId="0" borderId="0" xfId="0" applyNumberFormat="1" applyFont="1" applyFill="1" applyAlignment="1">
      <alignment horizontal="right"/>
    </xf>
    <xf numFmtId="0" fontId="3" fillId="0" borderId="0" xfId="0" applyFont="1" applyBorder="1" applyAlignment="1">
      <alignment horizontal="center"/>
    </xf>
    <xf numFmtId="0" fontId="9" fillId="4" borderId="0" xfId="0" applyFont="1" applyFill="1"/>
    <xf numFmtId="0" fontId="20" fillId="0" borderId="0" xfId="0" applyFont="1" applyFill="1"/>
    <xf numFmtId="0" fontId="9" fillId="3" borderId="0" xfId="0" applyFont="1" applyFill="1"/>
    <xf numFmtId="168" fontId="3" fillId="0" borderId="0" xfId="0" applyNumberFormat="1" applyFont="1" applyFill="1" applyAlignment="1"/>
    <xf numFmtId="168" fontId="5" fillId="0" borderId="0" xfId="0" applyNumberFormat="1" applyFont="1" applyFill="1" applyAlignment="1"/>
    <xf numFmtId="168" fontId="3" fillId="0" borderId="0" xfId="0" applyNumberFormat="1" applyFont="1" applyFill="1"/>
    <xf numFmtId="166" fontId="14" fillId="0" borderId="0" xfId="0" applyNumberFormat="1" applyFont="1" applyFill="1" applyAlignment="1">
      <alignment horizontal="right"/>
    </xf>
    <xf numFmtId="3" fontId="5" fillId="0" borderId="0" xfId="0" applyNumberFormat="1" applyFont="1" applyFill="1"/>
    <xf numFmtId="166" fontId="3" fillId="0" borderId="0" xfId="0" applyNumberFormat="1" applyFont="1" applyFill="1"/>
    <xf numFmtId="166" fontId="5" fillId="0" borderId="0" xfId="0" applyNumberFormat="1" applyFont="1" applyFill="1"/>
    <xf numFmtId="167" fontId="5" fillId="0" borderId="0" xfId="0" applyNumberFormat="1" applyFont="1" applyFill="1"/>
    <xf numFmtId="0" fontId="21" fillId="0" borderId="0" xfId="0" applyFont="1" applyFill="1" applyAlignment="1">
      <alignment horizontal="center"/>
    </xf>
    <xf numFmtId="167" fontId="14" fillId="0" borderId="0" xfId="0" applyNumberFormat="1" applyFont="1" applyFill="1"/>
    <xf numFmtId="166" fontId="14" fillId="0" borderId="0" xfId="0" applyNumberFormat="1" applyFont="1" applyFill="1"/>
    <xf numFmtId="0" fontId="11" fillId="0" borderId="0" xfId="0" applyFont="1" applyFill="1" applyAlignment="1">
      <alignment horizontal="left" wrapText="1"/>
    </xf>
    <xf numFmtId="0" fontId="12" fillId="0" borderId="0" xfId="0" applyFont="1" applyAlignment="1">
      <alignment horizontal="left" wrapText="1"/>
    </xf>
    <xf numFmtId="0" fontId="17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Navadno" xfId="0" builtinId="0"/>
    <cellStyle name="Navadno 2" xfId="1"/>
    <cellStyle name="Navadno 3" xfId="2"/>
  </cellStyles>
  <dxfs count="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[1]grafi!$P$84:$T$84</c:f>
              <c:strCache>
                <c:ptCount val="5"/>
                <c:pt idx="0">
                  <c:v>4600 (1 ha)</c:v>
                </c:pt>
                <c:pt idx="1">
                  <c:v>5300 (1 ha)</c:v>
                </c:pt>
                <c:pt idx="2">
                  <c:v>6000 (1 ha)</c:v>
                </c:pt>
                <c:pt idx="3">
                  <c:v>6600 (1 ha)</c:v>
                </c:pt>
                <c:pt idx="4">
                  <c:v>6600 (5 ha)</c:v>
                </c:pt>
              </c:strCache>
            </c:strRef>
          </c:cat>
          <c:val>
            <c:numRef>
              <c:f>[1]grafi!$P$87:$T$87</c:f>
              <c:numCache>
                <c:formatCode>0.00</c:formatCode>
                <c:ptCount val="5"/>
                <c:pt idx="0">
                  <c:v>174.58738599303305</c:v>
                </c:pt>
                <c:pt idx="1">
                  <c:v>161.17040418625618</c:v>
                </c:pt>
                <c:pt idx="2">
                  <c:v>162.66596189517924</c:v>
                </c:pt>
                <c:pt idx="3">
                  <c:v>152.51503496161661</c:v>
                </c:pt>
                <c:pt idx="4">
                  <c:v>143.05301002740509</c:v>
                </c:pt>
              </c:numCache>
            </c:numRef>
          </c:val>
        </c:ser>
        <c:ser>
          <c:idx val="4"/>
          <c:order val="1"/>
          <c:tx>
            <c:strRef>
              <c:f>[1]grafi!$O$88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strRef>
              <c:f>[1]grafi!$P$84:$T$84</c:f>
              <c:strCache>
                <c:ptCount val="5"/>
                <c:pt idx="0">
                  <c:v>4600 (1 ha)</c:v>
                </c:pt>
                <c:pt idx="1">
                  <c:v>5300 (1 ha)</c:v>
                </c:pt>
                <c:pt idx="2">
                  <c:v>6000 (1 ha)</c:v>
                </c:pt>
                <c:pt idx="3">
                  <c:v>6600 (1 ha)</c:v>
                </c:pt>
                <c:pt idx="4">
                  <c:v>6600 (5 ha)</c:v>
                </c:pt>
              </c:strCache>
            </c:strRef>
          </c:cat>
          <c:val>
            <c:numRef>
              <c:f>[1]grafi!$P$88:$T$88</c:f>
              <c:numCache>
                <c:formatCode>0.00</c:formatCode>
                <c:ptCount val="5"/>
                <c:pt idx="0">
                  <c:v>27.579269551588681</c:v>
                </c:pt>
                <c:pt idx="1">
                  <c:v>24.768481635795411</c:v>
                </c:pt>
                <c:pt idx="2">
                  <c:v>24.969954136051626</c:v>
                </c:pt>
                <c:pt idx="3">
                  <c:v>22.853011036218248</c:v>
                </c:pt>
                <c:pt idx="4">
                  <c:v>20.768451960973124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529216"/>
        <c:axId val="190575104"/>
      </c:areaChart>
      <c:lineChart>
        <c:grouping val="standard"/>
        <c:varyColors val="0"/>
        <c:ser>
          <c:idx val="5"/>
          <c:order val="5"/>
          <c:tx>
            <c:strRef>
              <c:f>[1]grafi!$O$90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[2]izpis_variacije12!$P$802:$T$802</c:f>
              <c:strCache>
                <c:ptCount val="5"/>
                <c:pt idx="0">
                  <c:v>4600 (1ha)</c:v>
                </c:pt>
                <c:pt idx="1">
                  <c:v>5300 (1ha)</c:v>
                </c:pt>
                <c:pt idx="2">
                  <c:v>6000 (1ha)</c:v>
                </c:pt>
                <c:pt idx="3">
                  <c:v>6600 (1ha)</c:v>
                </c:pt>
                <c:pt idx="4">
                  <c:v>6600 (5ha)</c:v>
                </c:pt>
              </c:strCache>
            </c:strRef>
          </c:cat>
          <c:val>
            <c:numRef>
              <c:f>[1]grafi!$P$90:$T$90</c:f>
              <c:numCache>
                <c:formatCode>0.000</c:formatCode>
                <c:ptCount val="5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529216"/>
        <c:axId val="190575104"/>
      </c:lineChart>
      <c:lineChart>
        <c:grouping val="standard"/>
        <c:varyColors val="0"/>
        <c:ser>
          <c:idx val="2"/>
          <c:order val="2"/>
          <c:tx>
            <c:strRef>
              <c:f>[1]grafi!$O$87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[1]grafi!$P$84:$T$84</c:f>
              <c:strCache>
                <c:ptCount val="5"/>
                <c:pt idx="0">
                  <c:v>4600 (1 ha)</c:v>
                </c:pt>
                <c:pt idx="1">
                  <c:v>5300 (1 ha)</c:v>
                </c:pt>
                <c:pt idx="2">
                  <c:v>6000 (1 ha)</c:v>
                </c:pt>
                <c:pt idx="3">
                  <c:v>6600 (1 ha)</c:v>
                </c:pt>
                <c:pt idx="4">
                  <c:v>6600 (5 ha)</c:v>
                </c:pt>
              </c:strCache>
            </c:strRef>
          </c:cat>
          <c:val>
            <c:numRef>
              <c:f>[1]grafi!$P$87:$T$87</c:f>
              <c:numCache>
                <c:formatCode>0.00</c:formatCode>
                <c:ptCount val="5"/>
                <c:pt idx="0">
                  <c:v>174.58738599303305</c:v>
                </c:pt>
                <c:pt idx="1">
                  <c:v>161.17040418625618</c:v>
                </c:pt>
                <c:pt idx="2">
                  <c:v>162.66596189517924</c:v>
                </c:pt>
                <c:pt idx="3">
                  <c:v>152.51503496161661</c:v>
                </c:pt>
                <c:pt idx="4">
                  <c:v>143.05301002740509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[1]grafi!$O$86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[1]grafi!$P$84:$T$84</c:f>
              <c:strCache>
                <c:ptCount val="5"/>
                <c:pt idx="0">
                  <c:v>4600 (1 ha)</c:v>
                </c:pt>
                <c:pt idx="1">
                  <c:v>5300 (1 ha)</c:v>
                </c:pt>
                <c:pt idx="2">
                  <c:v>6000 (1 ha)</c:v>
                </c:pt>
                <c:pt idx="3">
                  <c:v>6600 (1 ha)</c:v>
                </c:pt>
                <c:pt idx="4">
                  <c:v>6600 (5 ha)</c:v>
                </c:pt>
              </c:strCache>
            </c:strRef>
          </c:cat>
          <c:val>
            <c:numRef>
              <c:f>[1]grafi!$P$86:$T$86</c:f>
              <c:numCache>
                <c:formatCode>0.00</c:formatCode>
                <c:ptCount val="5"/>
                <c:pt idx="0">
                  <c:v>190.2331499325671</c:v>
                </c:pt>
                <c:pt idx="1">
                  <c:v>175.36521223365668</c:v>
                </c:pt>
                <c:pt idx="2">
                  <c:v>177.49201599000594</c:v>
                </c:pt>
                <c:pt idx="3">
                  <c:v>166.10651862777368</c:v>
                </c:pt>
                <c:pt idx="4">
                  <c:v>155.10200646232161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[1]grafi!$O$85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[1]grafi!$P$84:$T$84</c:f>
              <c:strCache>
                <c:ptCount val="5"/>
                <c:pt idx="0">
                  <c:v>4600 (1 ha)</c:v>
                </c:pt>
                <c:pt idx="1">
                  <c:v>5300 (1 ha)</c:v>
                </c:pt>
                <c:pt idx="2">
                  <c:v>6000 (1 ha)</c:v>
                </c:pt>
                <c:pt idx="3">
                  <c:v>6600 (1 ha)</c:v>
                </c:pt>
                <c:pt idx="4">
                  <c:v>6600 (5 ha)</c:v>
                </c:pt>
              </c:strCache>
            </c:strRef>
          </c:cat>
          <c:val>
            <c:numRef>
              <c:f>[1]grafi!$P$85:$T$85</c:f>
              <c:numCache>
                <c:formatCode>0.00</c:formatCode>
                <c:ptCount val="5"/>
                <c:pt idx="0">
                  <c:v>202.16665554462173</c:v>
                </c:pt>
                <c:pt idx="1">
                  <c:v>185.93888582205159</c:v>
                </c:pt>
                <c:pt idx="2">
                  <c:v>187.63591603123086</c:v>
                </c:pt>
                <c:pt idx="3">
                  <c:v>175.36804599783486</c:v>
                </c:pt>
                <c:pt idx="4">
                  <c:v>163.82146198837822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529728"/>
        <c:axId val="372129088"/>
      </c:lineChart>
      <c:catAx>
        <c:axId val="37952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90575104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190575104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79529216"/>
        <c:crosses val="autoZero"/>
        <c:crossBetween val="midCat"/>
        <c:majorUnit val="25"/>
      </c:valAx>
      <c:catAx>
        <c:axId val="379529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2129088"/>
        <c:crossesAt val="50"/>
        <c:auto val="1"/>
        <c:lblAlgn val="ctr"/>
        <c:lblOffset val="100"/>
        <c:noMultiLvlLbl val="0"/>
      </c:catAx>
      <c:valAx>
        <c:axId val="372129088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79529728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229642803458574"/>
          <c:y val="0.56554419588631566"/>
          <c:w val="0.66858755252890323"/>
          <c:h val="0.225101769848956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[1]grafi!$P$447:$U$447</c:f>
              <c:strCache>
                <c:ptCount val="6"/>
                <c:pt idx="0">
                  <c:v>2500;2,5</c:v>
                </c:pt>
                <c:pt idx="1">
                  <c:v>2500;2,85</c:v>
                </c:pt>
                <c:pt idx="2">
                  <c:v>2500;3</c:v>
                </c:pt>
                <c:pt idx="3">
                  <c:v>3500;2,5</c:v>
                </c:pt>
                <c:pt idx="4">
                  <c:v>3500;2,85</c:v>
                </c:pt>
                <c:pt idx="5">
                  <c:v>3500;3</c:v>
                </c:pt>
              </c:strCache>
            </c:strRef>
          </c:cat>
          <c:val>
            <c:numRef>
              <c:f>[1]grafi!$P$450:$U$450</c:f>
              <c:numCache>
                <c:formatCode>0.00</c:formatCode>
                <c:ptCount val="6"/>
                <c:pt idx="0">
                  <c:v>799.69856790188851</c:v>
                </c:pt>
                <c:pt idx="1">
                  <c:v>722.50766117487888</c:v>
                </c:pt>
                <c:pt idx="2">
                  <c:v>694.93948020094683</c:v>
                </c:pt>
                <c:pt idx="3">
                  <c:v>688.18451595759905</c:v>
                </c:pt>
                <c:pt idx="4">
                  <c:v>626.09141936649371</c:v>
                </c:pt>
                <c:pt idx="5">
                  <c:v>603.34728319086423</c:v>
                </c:pt>
              </c:numCache>
            </c:numRef>
          </c:val>
        </c:ser>
        <c:ser>
          <c:idx val="4"/>
          <c:order val="1"/>
          <c:tx>
            <c:strRef>
              <c:f>[1]grafi!$O$451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strRef>
              <c:f>[1]grafi!$P$447:$U$447</c:f>
              <c:strCache>
                <c:ptCount val="6"/>
                <c:pt idx="0">
                  <c:v>2500;2,5</c:v>
                </c:pt>
                <c:pt idx="1">
                  <c:v>2500;2,85</c:v>
                </c:pt>
                <c:pt idx="2">
                  <c:v>2500;3</c:v>
                </c:pt>
                <c:pt idx="3">
                  <c:v>3500;2,5</c:v>
                </c:pt>
                <c:pt idx="4">
                  <c:v>3500;2,85</c:v>
                </c:pt>
                <c:pt idx="5">
                  <c:v>3500;3</c:v>
                </c:pt>
              </c:strCache>
            </c:strRef>
          </c:cat>
          <c:val>
            <c:numRef>
              <c:f>[1]grafi!$P$451:$U$451</c:f>
              <c:numCache>
                <c:formatCode>0.00</c:formatCode>
                <c:ptCount val="6"/>
                <c:pt idx="0">
                  <c:v>191.67148123631034</c:v>
                </c:pt>
                <c:pt idx="1">
                  <c:v>172.50710048658038</c:v>
                </c:pt>
                <c:pt idx="2">
                  <c:v>165.66267879024838</c:v>
                </c:pt>
                <c:pt idx="3">
                  <c:v>181.55035328203257</c:v>
                </c:pt>
                <c:pt idx="4">
                  <c:v>163.9013652351947</c:v>
                </c:pt>
                <c:pt idx="5">
                  <c:v>157.48723030143185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084672"/>
        <c:axId val="385052032"/>
      </c:areaChart>
      <c:lineChart>
        <c:grouping val="standard"/>
        <c:varyColors val="0"/>
        <c:ser>
          <c:idx val="5"/>
          <c:order val="5"/>
          <c:tx>
            <c:strRef>
              <c:f>[1]grafi!$O$453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[1]grafi!$P$447:$U$447</c:f>
              <c:strCache>
                <c:ptCount val="6"/>
                <c:pt idx="0">
                  <c:v>2500;2,5</c:v>
                </c:pt>
                <c:pt idx="1">
                  <c:v>2500;2,85</c:v>
                </c:pt>
                <c:pt idx="2">
                  <c:v>2500;3</c:v>
                </c:pt>
                <c:pt idx="3">
                  <c:v>3500;2,5</c:v>
                </c:pt>
                <c:pt idx="4">
                  <c:v>3500;2,85</c:v>
                </c:pt>
                <c:pt idx="5">
                  <c:v>3500;3</c:v>
                </c:pt>
              </c:strCache>
            </c:strRef>
          </c:cat>
          <c:val>
            <c:numRef>
              <c:f>[1]grafi!$P$453:$U$453</c:f>
              <c:numCache>
                <c:formatCode>0.00</c:formatCode>
                <c:ptCount val="6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084672"/>
        <c:axId val="385052032"/>
      </c:lineChart>
      <c:lineChart>
        <c:grouping val="standard"/>
        <c:varyColors val="0"/>
        <c:ser>
          <c:idx val="2"/>
          <c:order val="2"/>
          <c:tx>
            <c:strRef>
              <c:f>[1]grafi!$O$450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[1]grafi!$P$447:$U$447</c:f>
              <c:strCache>
                <c:ptCount val="6"/>
                <c:pt idx="0">
                  <c:v>2500;2,5</c:v>
                </c:pt>
                <c:pt idx="1">
                  <c:v>2500;2,85</c:v>
                </c:pt>
                <c:pt idx="2">
                  <c:v>2500;3</c:v>
                </c:pt>
                <c:pt idx="3">
                  <c:v>3500;2,5</c:v>
                </c:pt>
                <c:pt idx="4">
                  <c:v>3500;2,85</c:v>
                </c:pt>
                <c:pt idx="5">
                  <c:v>3500;3</c:v>
                </c:pt>
              </c:strCache>
            </c:strRef>
          </c:cat>
          <c:val>
            <c:numRef>
              <c:f>[1]grafi!$P$450:$U$450</c:f>
              <c:numCache>
                <c:formatCode>0.00</c:formatCode>
                <c:ptCount val="6"/>
                <c:pt idx="0">
                  <c:v>799.69856790188851</c:v>
                </c:pt>
                <c:pt idx="1">
                  <c:v>722.50766117487888</c:v>
                </c:pt>
                <c:pt idx="2">
                  <c:v>694.93948020094683</c:v>
                </c:pt>
                <c:pt idx="3">
                  <c:v>688.18451595759905</c:v>
                </c:pt>
                <c:pt idx="4">
                  <c:v>626.09141936649371</c:v>
                </c:pt>
                <c:pt idx="5">
                  <c:v>603.34728319086423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[1]grafi!$O$449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[1]grafi!$P$447:$U$447</c:f>
              <c:strCache>
                <c:ptCount val="6"/>
                <c:pt idx="0">
                  <c:v>2500;2,5</c:v>
                </c:pt>
                <c:pt idx="1">
                  <c:v>2500;2,85</c:v>
                </c:pt>
                <c:pt idx="2">
                  <c:v>2500;3</c:v>
                </c:pt>
                <c:pt idx="3">
                  <c:v>3500;2,5</c:v>
                </c:pt>
                <c:pt idx="4">
                  <c:v>3500;2,85</c:v>
                </c:pt>
                <c:pt idx="5">
                  <c:v>3500;3</c:v>
                </c:pt>
              </c:strCache>
            </c:strRef>
          </c:cat>
          <c:val>
            <c:numRef>
              <c:f>[1]grafi!$P$449:$U$449</c:f>
              <c:numCache>
                <c:formatCode>0.00</c:formatCode>
                <c:ptCount val="6"/>
                <c:pt idx="0">
                  <c:v>936.37847549817172</c:v>
                </c:pt>
                <c:pt idx="1">
                  <c:v>845.65146741959336</c:v>
                </c:pt>
                <c:pt idx="2">
                  <c:v>813.24896453438703</c:v>
                </c:pt>
                <c:pt idx="3">
                  <c:v>818.97298971646489</c:v>
                </c:pt>
                <c:pt idx="4">
                  <c:v>744.26967358861248</c:v>
                </c:pt>
                <c:pt idx="5">
                  <c:v>716.93949310283824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[1]grafi!$O$448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[1]grafi!$P$447:$U$447</c:f>
              <c:strCache>
                <c:ptCount val="6"/>
                <c:pt idx="0">
                  <c:v>2500;2,5</c:v>
                </c:pt>
                <c:pt idx="1">
                  <c:v>2500;2,85</c:v>
                </c:pt>
                <c:pt idx="2">
                  <c:v>2500;3</c:v>
                </c:pt>
                <c:pt idx="3">
                  <c:v>3500;2,5</c:v>
                </c:pt>
                <c:pt idx="4">
                  <c:v>3500;2,85</c:v>
                </c:pt>
                <c:pt idx="5">
                  <c:v>3500;3</c:v>
                </c:pt>
              </c:strCache>
            </c:strRef>
          </c:cat>
          <c:val>
            <c:numRef>
              <c:f>[1]grafi!$P$448:$U$448</c:f>
              <c:numCache>
                <c:formatCode>#,##0</c:formatCode>
                <c:ptCount val="6"/>
                <c:pt idx="0">
                  <c:v>991.37004913819885</c:v>
                </c:pt>
                <c:pt idx="1">
                  <c:v>895.01476166145926</c:v>
                </c:pt>
                <c:pt idx="2">
                  <c:v>860.60215899119521</c:v>
                </c:pt>
                <c:pt idx="3">
                  <c:v>869.73486923963162</c:v>
                </c:pt>
                <c:pt idx="4">
                  <c:v>789.99278460168841</c:v>
                </c:pt>
                <c:pt idx="5">
                  <c:v>760.83451349229608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885440"/>
        <c:axId val="385052608"/>
      </c:lineChart>
      <c:catAx>
        <c:axId val="38908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Število trsov/ha; Kg/trs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5052032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85052032"/>
        <c:scaling>
          <c:orientation val="minMax"/>
          <c:max val="115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9084672"/>
        <c:crosses val="autoZero"/>
        <c:crossBetween val="midCat"/>
        <c:majorUnit val="50"/>
        <c:minorUnit val="10"/>
      </c:valAx>
      <c:catAx>
        <c:axId val="389885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5052608"/>
        <c:crossesAt val="50"/>
        <c:auto val="1"/>
        <c:lblAlgn val="ctr"/>
        <c:lblOffset val="100"/>
        <c:noMultiLvlLbl val="0"/>
      </c:catAx>
      <c:valAx>
        <c:axId val="385052608"/>
        <c:scaling>
          <c:orientation val="minMax"/>
          <c:max val="1150"/>
          <c:min val="3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9885440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36162817087428911"/>
          <c:y val="6.9826940045396718E-2"/>
          <c:w val="0.54582615769520038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[1]grafi!$P$121:$S$121</c:f>
              <c:strCache>
                <c:ptCount val="4"/>
                <c:pt idx="0">
                  <c:v>4500 (1 ha)</c:v>
                </c:pt>
                <c:pt idx="1">
                  <c:v>4900 (1 ha)</c:v>
                </c:pt>
                <c:pt idx="2">
                  <c:v>6000 (1 ha)</c:v>
                </c:pt>
                <c:pt idx="3">
                  <c:v>6000 (5 ha)</c:v>
                </c:pt>
              </c:strCache>
            </c:strRef>
          </c:cat>
          <c:val>
            <c:numRef>
              <c:f>[1]grafi!$P$124:$S$124</c:f>
              <c:numCache>
                <c:formatCode>0.00</c:formatCode>
                <c:ptCount val="4"/>
                <c:pt idx="0">
                  <c:v>155.57204904220984</c:v>
                </c:pt>
                <c:pt idx="1">
                  <c:v>154.03489797199074</c:v>
                </c:pt>
                <c:pt idx="2">
                  <c:v>151.97006342795009</c:v>
                </c:pt>
                <c:pt idx="3">
                  <c:v>139.73028647701994</c:v>
                </c:pt>
              </c:numCache>
            </c:numRef>
          </c:val>
        </c:ser>
        <c:ser>
          <c:idx val="4"/>
          <c:order val="1"/>
          <c:tx>
            <c:strRef>
              <c:f>[1]grafi!$O$125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strRef>
              <c:f>[1]grafi!$P$121:$S$121</c:f>
              <c:strCache>
                <c:ptCount val="4"/>
                <c:pt idx="0">
                  <c:v>4500 (1 ha)</c:v>
                </c:pt>
                <c:pt idx="1">
                  <c:v>4900 (1 ha)</c:v>
                </c:pt>
                <c:pt idx="2">
                  <c:v>6000 (1 ha)</c:v>
                </c:pt>
                <c:pt idx="3">
                  <c:v>6000 (5 ha)</c:v>
                </c:pt>
              </c:strCache>
            </c:strRef>
          </c:cat>
          <c:val>
            <c:numRef>
              <c:f>[1]grafi!$P$125:$S$125</c:f>
              <c:numCache>
                <c:formatCode>0.00</c:formatCode>
                <c:ptCount val="4"/>
                <c:pt idx="0">
                  <c:v>28.869273406188938</c:v>
                </c:pt>
                <c:pt idx="1">
                  <c:v>27.632083702872023</c:v>
                </c:pt>
                <c:pt idx="2">
                  <c:v>25.577092261012496</c:v>
                </c:pt>
                <c:pt idx="3">
                  <c:v>23.015264575188695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020928"/>
        <c:axId val="190573952"/>
      </c:areaChart>
      <c:lineChart>
        <c:grouping val="standard"/>
        <c:varyColors val="0"/>
        <c:ser>
          <c:idx val="5"/>
          <c:order val="5"/>
          <c:tx>
            <c:strRef>
              <c:f>[1]grafi!$O$127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[1]grafi!$P$121:$S$121</c:f>
              <c:strCache>
                <c:ptCount val="4"/>
                <c:pt idx="0">
                  <c:v>4500 (1 ha)</c:v>
                </c:pt>
                <c:pt idx="1">
                  <c:v>4900 (1 ha)</c:v>
                </c:pt>
                <c:pt idx="2">
                  <c:v>6000 (1 ha)</c:v>
                </c:pt>
                <c:pt idx="3">
                  <c:v>6000 (5 ha)</c:v>
                </c:pt>
              </c:strCache>
            </c:strRef>
          </c:cat>
          <c:val>
            <c:numRef>
              <c:f>[1]grafi!$P$127:$S$127</c:f>
              <c:numCache>
                <c:formatCode>0.000</c:formatCode>
                <c:ptCount val="4"/>
                <c:pt idx="0">
                  <c:v>153</c:v>
                </c:pt>
                <c:pt idx="1">
                  <c:v>153</c:v>
                </c:pt>
                <c:pt idx="2">
                  <c:v>153</c:v>
                </c:pt>
                <c:pt idx="3">
                  <c:v>153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20928"/>
        <c:axId val="190573952"/>
      </c:lineChart>
      <c:lineChart>
        <c:grouping val="standard"/>
        <c:varyColors val="0"/>
        <c:ser>
          <c:idx val="2"/>
          <c:order val="2"/>
          <c:tx>
            <c:strRef>
              <c:f>[1]grafi!$O$124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[1]grafi!$P$121:$S$121</c:f>
              <c:strCache>
                <c:ptCount val="4"/>
                <c:pt idx="0">
                  <c:v>4500 (1 ha)</c:v>
                </c:pt>
                <c:pt idx="1">
                  <c:v>4900 (1 ha)</c:v>
                </c:pt>
                <c:pt idx="2">
                  <c:v>6000 (1 ha)</c:v>
                </c:pt>
                <c:pt idx="3">
                  <c:v>6000 (5 ha)</c:v>
                </c:pt>
              </c:strCache>
            </c:strRef>
          </c:cat>
          <c:val>
            <c:numRef>
              <c:f>[1]grafi!$P$124:$S$124</c:f>
              <c:numCache>
                <c:formatCode>0.00</c:formatCode>
                <c:ptCount val="4"/>
                <c:pt idx="0">
                  <c:v>155.57204904220984</c:v>
                </c:pt>
                <c:pt idx="1">
                  <c:v>154.03489797199074</c:v>
                </c:pt>
                <c:pt idx="2">
                  <c:v>151.97006342795009</c:v>
                </c:pt>
                <c:pt idx="3">
                  <c:v>139.73028647701994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[1]grafi!$O$123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[1]grafi!$P$121:$S$121</c:f>
              <c:strCache>
                <c:ptCount val="4"/>
                <c:pt idx="0">
                  <c:v>4500 (1 ha)</c:v>
                </c:pt>
                <c:pt idx="1">
                  <c:v>4900 (1 ha)</c:v>
                </c:pt>
                <c:pt idx="2">
                  <c:v>6000 (1 ha)</c:v>
                </c:pt>
                <c:pt idx="3">
                  <c:v>6000 (5 ha)</c:v>
                </c:pt>
              </c:strCache>
            </c:strRef>
          </c:cat>
          <c:val>
            <c:numRef>
              <c:f>[1]grafi!$P$123:$S$123</c:f>
              <c:numCache>
                <c:formatCode>0.00</c:formatCode>
                <c:ptCount val="4"/>
                <c:pt idx="0">
                  <c:v>172.06654561838775</c:v>
                </c:pt>
                <c:pt idx="1">
                  <c:v>170.01127798720515</c:v>
                </c:pt>
                <c:pt idx="2">
                  <c:v>167.24537454622734</c:v>
                </c:pt>
                <c:pt idx="3">
                  <c:v>153.1099513932067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[1]grafi!$O$122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[1]grafi!$P$121:$S$121</c:f>
              <c:strCache>
                <c:ptCount val="4"/>
                <c:pt idx="0">
                  <c:v>4500 (1 ha)</c:v>
                </c:pt>
                <c:pt idx="1">
                  <c:v>4900 (1 ha)</c:v>
                </c:pt>
                <c:pt idx="2">
                  <c:v>6000 (1 ha)</c:v>
                </c:pt>
                <c:pt idx="3">
                  <c:v>6000 (5 ha)</c:v>
                </c:pt>
              </c:strCache>
            </c:strRef>
          </c:cat>
          <c:val>
            <c:numRef>
              <c:f>[1]grafi!$P$122:$S$122</c:f>
              <c:numCache>
                <c:formatCode>0.00</c:formatCode>
                <c:ptCount val="4"/>
                <c:pt idx="0">
                  <c:v>184.44132244839878</c:v>
                </c:pt>
                <c:pt idx="1">
                  <c:v>181.66698167486277</c:v>
                </c:pt>
                <c:pt idx="2">
                  <c:v>177.54715568896259</c:v>
                </c:pt>
                <c:pt idx="3">
                  <c:v>162.74555105220864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530752"/>
        <c:axId val="190575680"/>
      </c:lineChart>
      <c:catAx>
        <c:axId val="36902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90573952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190573952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69020928"/>
        <c:crosses val="autoZero"/>
        <c:crossBetween val="midCat"/>
        <c:majorUnit val="25"/>
      </c:valAx>
      <c:catAx>
        <c:axId val="379530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575680"/>
        <c:crossesAt val="50"/>
        <c:auto val="1"/>
        <c:lblAlgn val="ctr"/>
        <c:lblOffset val="100"/>
        <c:noMultiLvlLbl val="0"/>
      </c:catAx>
      <c:valAx>
        <c:axId val="190575680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79530752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7888422780289376"/>
          <c:y val="0.60744735773337089"/>
          <c:w val="0.7083762283772137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[1]grafi!$P$158:$T$158</c:f>
              <c:strCache>
                <c:ptCount val="5"/>
                <c:pt idx="0">
                  <c:v>7900 (1 ha)</c:v>
                </c:pt>
                <c:pt idx="1">
                  <c:v>9000 (1 ha)</c:v>
                </c:pt>
                <c:pt idx="2">
                  <c:v>10000 (1 ha)</c:v>
                </c:pt>
                <c:pt idx="3">
                  <c:v>11000 (1 ha)</c:v>
                </c:pt>
                <c:pt idx="4">
                  <c:v>11000 (5 ha)</c:v>
                </c:pt>
              </c:strCache>
            </c:strRef>
          </c:cat>
          <c:val>
            <c:numRef>
              <c:f>[1]grafi!$P$161:$T$161</c:f>
              <c:numCache>
                <c:formatCode>0.00</c:formatCode>
                <c:ptCount val="5"/>
                <c:pt idx="0">
                  <c:v>182.49927534395349</c:v>
                </c:pt>
                <c:pt idx="1">
                  <c:v>174.11924138231214</c:v>
                </c:pt>
                <c:pt idx="2">
                  <c:v>168.68892943648464</c:v>
                </c:pt>
                <c:pt idx="3">
                  <c:v>160.28220906251545</c:v>
                </c:pt>
                <c:pt idx="4">
                  <c:v>154.04010581805466</c:v>
                </c:pt>
              </c:numCache>
            </c:numRef>
          </c:val>
        </c:ser>
        <c:ser>
          <c:idx val="4"/>
          <c:order val="1"/>
          <c:tx>
            <c:strRef>
              <c:f>[1]grafi!$O$88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strRef>
              <c:f>[1]grafi!$P$158:$T$158</c:f>
              <c:strCache>
                <c:ptCount val="5"/>
                <c:pt idx="0">
                  <c:v>7900 (1 ha)</c:v>
                </c:pt>
                <c:pt idx="1">
                  <c:v>9000 (1 ha)</c:v>
                </c:pt>
                <c:pt idx="2">
                  <c:v>10000 (1 ha)</c:v>
                </c:pt>
                <c:pt idx="3">
                  <c:v>11000 (1 ha)</c:v>
                </c:pt>
                <c:pt idx="4">
                  <c:v>11000 (5 ha)</c:v>
                </c:pt>
              </c:strCache>
            </c:strRef>
          </c:cat>
          <c:val>
            <c:numRef>
              <c:f>[1]grafi!$P$162:$T$162</c:f>
              <c:numCache>
                <c:formatCode>0.00</c:formatCode>
                <c:ptCount val="5"/>
                <c:pt idx="0">
                  <c:v>15.961427252676771</c:v>
                </c:pt>
                <c:pt idx="1">
                  <c:v>14.041289732568174</c:v>
                </c:pt>
                <c:pt idx="2">
                  <c:v>13.272742894652964</c:v>
                </c:pt>
                <c:pt idx="3">
                  <c:v>12.085621481107751</c:v>
                </c:pt>
                <c:pt idx="4">
                  <c:v>10.773229108979507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238592"/>
        <c:axId val="190577984"/>
      </c:areaChart>
      <c:lineChart>
        <c:grouping val="standard"/>
        <c:varyColors val="0"/>
        <c:ser>
          <c:idx val="5"/>
          <c:order val="5"/>
          <c:tx>
            <c:strRef>
              <c:f>[1]grafi!$O$164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[1]grafi!$P$158:$T$158</c:f>
              <c:strCache>
                <c:ptCount val="5"/>
                <c:pt idx="0">
                  <c:v>7900 (1 ha)</c:v>
                </c:pt>
                <c:pt idx="1">
                  <c:v>9000 (1 ha)</c:v>
                </c:pt>
                <c:pt idx="2">
                  <c:v>10000 (1 ha)</c:v>
                </c:pt>
                <c:pt idx="3">
                  <c:v>11000 (1 ha)</c:v>
                </c:pt>
                <c:pt idx="4">
                  <c:v>11000 (5 ha)</c:v>
                </c:pt>
              </c:strCache>
            </c:strRef>
          </c:cat>
          <c:val>
            <c:numRef>
              <c:f>[1]grafi!$P$164:$T$164</c:f>
              <c:numCache>
                <c:formatCode>0.000</c:formatCode>
                <c:ptCount val="5"/>
                <c:pt idx="0">
                  <c:v>115</c:v>
                </c:pt>
                <c:pt idx="1">
                  <c:v>115</c:v>
                </c:pt>
                <c:pt idx="2">
                  <c:v>115</c:v>
                </c:pt>
                <c:pt idx="3">
                  <c:v>115</c:v>
                </c:pt>
                <c:pt idx="4">
                  <c:v>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38592"/>
        <c:axId val="190577984"/>
      </c:lineChart>
      <c:lineChart>
        <c:grouping val="standard"/>
        <c:varyColors val="0"/>
        <c:ser>
          <c:idx val="2"/>
          <c:order val="2"/>
          <c:tx>
            <c:strRef>
              <c:f>[1]grafi!$O$87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[1]grafi!$P$158:$T$158</c:f>
              <c:strCache>
                <c:ptCount val="5"/>
                <c:pt idx="0">
                  <c:v>7900 (1 ha)</c:v>
                </c:pt>
                <c:pt idx="1">
                  <c:v>9000 (1 ha)</c:v>
                </c:pt>
                <c:pt idx="2">
                  <c:v>10000 (1 ha)</c:v>
                </c:pt>
                <c:pt idx="3">
                  <c:v>11000 (1 ha)</c:v>
                </c:pt>
                <c:pt idx="4">
                  <c:v>11000 (5 ha)</c:v>
                </c:pt>
              </c:strCache>
            </c:strRef>
          </c:cat>
          <c:val>
            <c:numRef>
              <c:f>[1]grafi!$P$161:$T$161</c:f>
              <c:numCache>
                <c:formatCode>0.00</c:formatCode>
                <c:ptCount val="5"/>
                <c:pt idx="0">
                  <c:v>182.49927534395349</c:v>
                </c:pt>
                <c:pt idx="1">
                  <c:v>174.11924138231214</c:v>
                </c:pt>
                <c:pt idx="2">
                  <c:v>168.68892943648464</c:v>
                </c:pt>
                <c:pt idx="3">
                  <c:v>160.28220906251545</c:v>
                </c:pt>
                <c:pt idx="4">
                  <c:v>154.04010581805466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[1]grafi!$O$86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[1]grafi!$P$158:$T$158</c:f>
              <c:strCache>
                <c:ptCount val="5"/>
                <c:pt idx="0">
                  <c:v>7900 (1 ha)</c:v>
                </c:pt>
                <c:pt idx="1">
                  <c:v>9000 (1 ha)</c:v>
                </c:pt>
                <c:pt idx="2">
                  <c:v>10000 (1 ha)</c:v>
                </c:pt>
                <c:pt idx="3">
                  <c:v>11000 (1 ha)</c:v>
                </c:pt>
                <c:pt idx="4">
                  <c:v>11000 (5 ha)</c:v>
                </c:pt>
              </c:strCache>
            </c:strRef>
          </c:cat>
          <c:val>
            <c:numRef>
              <c:f>[1]grafi!$P$160:$T$160</c:f>
              <c:numCache>
                <c:formatCode>0.00</c:formatCode>
                <c:ptCount val="5"/>
                <c:pt idx="0">
                  <c:v>191.5720501021861</c:v>
                </c:pt>
                <c:pt idx="1">
                  <c:v>182.10592792044045</c:v>
                </c:pt>
                <c:pt idx="2">
                  <c:v>176.34905456358197</c:v>
                </c:pt>
                <c:pt idx="3">
                  <c:v>167.26043742422925</c:v>
                </c:pt>
                <c:pt idx="4">
                  <c:v>160.04349566590687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[1]grafi!$O$85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[1]grafi!$P$158:$T$158</c:f>
              <c:strCache>
                <c:ptCount val="5"/>
                <c:pt idx="0">
                  <c:v>7900 (1 ha)</c:v>
                </c:pt>
                <c:pt idx="1">
                  <c:v>9000 (1 ha)</c:v>
                </c:pt>
                <c:pt idx="2">
                  <c:v>10000 (1 ha)</c:v>
                </c:pt>
                <c:pt idx="3">
                  <c:v>11000 (1 ha)</c:v>
                </c:pt>
                <c:pt idx="4">
                  <c:v>11000 (5 ha)</c:v>
                </c:pt>
              </c:strCache>
            </c:strRef>
          </c:cat>
          <c:val>
            <c:numRef>
              <c:f>[1]grafi!$P$159:$T$159</c:f>
              <c:numCache>
                <c:formatCode>0.00</c:formatCode>
                <c:ptCount val="5"/>
                <c:pt idx="0">
                  <c:v>198.46070259663026</c:v>
                </c:pt>
                <c:pt idx="1">
                  <c:v>188.16053111488031</c:v>
                </c:pt>
                <c:pt idx="2">
                  <c:v>181.96167233113761</c:v>
                </c:pt>
                <c:pt idx="3">
                  <c:v>172.3678305436232</c:v>
                </c:pt>
                <c:pt idx="4">
                  <c:v>164.81333492703416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39104"/>
        <c:axId val="327055552"/>
      </c:lineChart>
      <c:catAx>
        <c:axId val="38423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90577984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190577984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4238592"/>
        <c:crosses val="autoZero"/>
        <c:crossBetween val="midCat"/>
        <c:majorUnit val="25"/>
      </c:valAx>
      <c:catAx>
        <c:axId val="384239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7055552"/>
        <c:crossesAt val="50"/>
        <c:auto val="1"/>
        <c:lblAlgn val="ctr"/>
        <c:lblOffset val="100"/>
        <c:noMultiLvlLbl val="0"/>
      </c:catAx>
      <c:valAx>
        <c:axId val="327055552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4239104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4790929406757692"/>
          <c:y val="0.61960371725941832"/>
          <c:w val="0.60330799207626817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[1]grafi!$P$195:$S$195</c:f>
              <c:strCache>
                <c:ptCount val="4"/>
                <c:pt idx="0">
                  <c:v>24000 (1 ha)</c:v>
                </c:pt>
                <c:pt idx="1">
                  <c:v>28000 (1 ha)</c:v>
                </c:pt>
                <c:pt idx="2">
                  <c:v>32000 (1 ha)</c:v>
                </c:pt>
                <c:pt idx="3">
                  <c:v>32000 (2 ha)</c:v>
                </c:pt>
              </c:strCache>
            </c:strRef>
          </c:cat>
          <c:val>
            <c:numRef>
              <c:f>[1]grafi!$P$198:$S$198</c:f>
              <c:numCache>
                <c:formatCode>0.00</c:formatCode>
                <c:ptCount val="4"/>
                <c:pt idx="0">
                  <c:v>146.53617339321525</c:v>
                </c:pt>
                <c:pt idx="1">
                  <c:v>134.32838554721272</c:v>
                </c:pt>
                <c:pt idx="2">
                  <c:v>150.44550893925901</c:v>
                </c:pt>
                <c:pt idx="3">
                  <c:v>145.78481273072518</c:v>
                </c:pt>
              </c:numCache>
            </c:numRef>
          </c:val>
        </c:ser>
        <c:ser>
          <c:idx val="4"/>
          <c:order val="1"/>
          <c:tx>
            <c:strRef>
              <c:f>[1]grafi!$O$199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strRef>
              <c:f>[1]grafi!$P$195:$S$195</c:f>
              <c:strCache>
                <c:ptCount val="4"/>
                <c:pt idx="0">
                  <c:v>24000 (1 ha)</c:v>
                </c:pt>
                <c:pt idx="1">
                  <c:v>28000 (1 ha)</c:v>
                </c:pt>
                <c:pt idx="2">
                  <c:v>32000 (1 ha)</c:v>
                </c:pt>
                <c:pt idx="3">
                  <c:v>32000 (2 ha)</c:v>
                </c:pt>
              </c:strCache>
            </c:strRef>
          </c:cat>
          <c:val>
            <c:numRef>
              <c:f>[1]grafi!$P$199:$S$199</c:f>
              <c:numCache>
                <c:formatCode>0.00</c:formatCode>
                <c:ptCount val="4"/>
                <c:pt idx="0">
                  <c:v>31.891288480899448</c:v>
                </c:pt>
                <c:pt idx="1">
                  <c:v>29.140920738469759</c:v>
                </c:pt>
                <c:pt idx="2">
                  <c:v>27.545667602432047</c:v>
                </c:pt>
                <c:pt idx="3">
                  <c:v>26.201660957707503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241152"/>
        <c:axId val="372147904"/>
      </c:areaChart>
      <c:lineChart>
        <c:grouping val="standard"/>
        <c:varyColors val="0"/>
        <c:ser>
          <c:idx val="5"/>
          <c:order val="5"/>
          <c:tx>
            <c:strRef>
              <c:f>[1]grafi!$O$201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[1]grafi!$P$195:$S$195</c:f>
              <c:strCache>
                <c:ptCount val="4"/>
                <c:pt idx="0">
                  <c:v>24000 (1 ha)</c:v>
                </c:pt>
                <c:pt idx="1">
                  <c:v>28000 (1 ha)</c:v>
                </c:pt>
                <c:pt idx="2">
                  <c:v>32000 (1 ha)</c:v>
                </c:pt>
                <c:pt idx="3">
                  <c:v>32000 (2 ha)</c:v>
                </c:pt>
              </c:strCache>
            </c:strRef>
          </c:cat>
          <c:val>
            <c:numRef>
              <c:f>[1]grafi!$P$201:$S$201</c:f>
              <c:numCache>
                <c:formatCode>0.000</c:formatCode>
                <c:ptCount val="4"/>
                <c:pt idx="0">
                  <c:v>114.00000000000001</c:v>
                </c:pt>
                <c:pt idx="1">
                  <c:v>114</c:v>
                </c:pt>
                <c:pt idx="2">
                  <c:v>114</c:v>
                </c:pt>
                <c:pt idx="3">
                  <c:v>114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41152"/>
        <c:axId val="372147904"/>
      </c:lineChart>
      <c:lineChart>
        <c:grouping val="standard"/>
        <c:varyColors val="0"/>
        <c:ser>
          <c:idx val="2"/>
          <c:order val="2"/>
          <c:tx>
            <c:strRef>
              <c:f>[1]grafi!$O$198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[1]grafi!$P$195:$S$195</c:f>
              <c:strCache>
                <c:ptCount val="4"/>
                <c:pt idx="0">
                  <c:v>24000 (1 ha)</c:v>
                </c:pt>
                <c:pt idx="1">
                  <c:v>28000 (1 ha)</c:v>
                </c:pt>
                <c:pt idx="2">
                  <c:v>32000 (1 ha)</c:v>
                </c:pt>
                <c:pt idx="3">
                  <c:v>32000 (2 ha)</c:v>
                </c:pt>
              </c:strCache>
            </c:strRef>
          </c:cat>
          <c:val>
            <c:numRef>
              <c:f>[1]grafi!$P$198:$S$198</c:f>
              <c:numCache>
                <c:formatCode>0.00</c:formatCode>
                <c:ptCount val="4"/>
                <c:pt idx="0">
                  <c:v>146.53617339321525</c:v>
                </c:pt>
                <c:pt idx="1">
                  <c:v>134.32838554721272</c:v>
                </c:pt>
                <c:pt idx="2">
                  <c:v>150.44550893925901</c:v>
                </c:pt>
                <c:pt idx="3">
                  <c:v>145.78481273072518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[1]grafi!$O$197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[1]grafi!$P$195:$S$195</c:f>
              <c:strCache>
                <c:ptCount val="4"/>
                <c:pt idx="0">
                  <c:v>24000 (1 ha)</c:v>
                </c:pt>
                <c:pt idx="1">
                  <c:v>28000 (1 ha)</c:v>
                </c:pt>
                <c:pt idx="2">
                  <c:v>32000 (1 ha)</c:v>
                </c:pt>
                <c:pt idx="3">
                  <c:v>32000 (2 ha)</c:v>
                </c:pt>
              </c:strCache>
            </c:strRef>
          </c:cat>
          <c:val>
            <c:numRef>
              <c:f>[1]grafi!$P$197:$S$197</c:f>
              <c:numCache>
                <c:formatCode>0.00</c:formatCode>
                <c:ptCount val="4"/>
                <c:pt idx="0">
                  <c:v>169.30869598700551</c:v>
                </c:pt>
                <c:pt idx="1">
                  <c:v>155.18882976853388</c:v>
                </c:pt>
                <c:pt idx="2">
                  <c:v>170.21916789124208</c:v>
                </c:pt>
                <c:pt idx="3">
                  <c:v>164.56015024470821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[1]grafi!$O$196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[1]grafi!$P$195:$S$195</c:f>
              <c:strCache>
                <c:ptCount val="4"/>
                <c:pt idx="0">
                  <c:v>24000 (1 ha)</c:v>
                </c:pt>
                <c:pt idx="1">
                  <c:v>28000 (1 ha)</c:v>
                </c:pt>
                <c:pt idx="2">
                  <c:v>32000 (1 ha)</c:v>
                </c:pt>
                <c:pt idx="3">
                  <c:v>32000 (2 ha)</c:v>
                </c:pt>
              </c:strCache>
            </c:strRef>
          </c:cat>
          <c:val>
            <c:numRef>
              <c:f>[1]grafi!$P$196:$S$196</c:f>
              <c:numCache>
                <c:formatCode>0.00</c:formatCode>
                <c:ptCount val="4"/>
                <c:pt idx="0">
                  <c:v>178.4274618741147</c:v>
                </c:pt>
                <c:pt idx="1">
                  <c:v>163.46930628568248</c:v>
                </c:pt>
                <c:pt idx="2">
                  <c:v>177.99117654169106</c:v>
                </c:pt>
                <c:pt idx="3">
                  <c:v>171.98647368843268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94912"/>
        <c:axId val="372148480"/>
      </c:lineChart>
      <c:catAx>
        <c:axId val="38424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72147904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72147904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4241152"/>
        <c:crosses val="autoZero"/>
        <c:crossBetween val="midCat"/>
        <c:majorUnit val="25"/>
      </c:valAx>
      <c:catAx>
        <c:axId val="38429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2148480"/>
        <c:crossesAt val="50"/>
        <c:auto val="1"/>
        <c:lblAlgn val="ctr"/>
        <c:lblOffset val="100"/>
        <c:noMultiLvlLbl val="0"/>
      </c:catAx>
      <c:valAx>
        <c:axId val="372148480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4294912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593023395179622"/>
          <c:y val="0.61879566332789637"/>
          <c:w val="0.6244661223047373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[1]grafi!$P$232:$S$232</c:f>
              <c:strCache>
                <c:ptCount val="4"/>
                <c:pt idx="0">
                  <c:v>2500 (1 ha)</c:v>
                </c:pt>
                <c:pt idx="1">
                  <c:v>3000 (1 ha)</c:v>
                </c:pt>
                <c:pt idx="2">
                  <c:v>3500 (1 ha)</c:v>
                </c:pt>
                <c:pt idx="3">
                  <c:v>3500 (5 ha)</c:v>
                </c:pt>
              </c:strCache>
            </c:strRef>
          </c:cat>
          <c:val>
            <c:numRef>
              <c:f>[1]grafi!$P$235:$S$235</c:f>
              <c:numCache>
                <c:formatCode>0.00</c:formatCode>
                <c:ptCount val="4"/>
                <c:pt idx="0">
                  <c:v>347.50326933293701</c:v>
                </c:pt>
                <c:pt idx="1">
                  <c:v>327.49908177428227</c:v>
                </c:pt>
                <c:pt idx="2">
                  <c:v>297.84163404606716</c:v>
                </c:pt>
                <c:pt idx="3">
                  <c:v>278.46301681656098</c:v>
                </c:pt>
              </c:numCache>
            </c:numRef>
          </c:val>
        </c:ser>
        <c:ser>
          <c:idx val="4"/>
          <c:order val="1"/>
          <c:tx>
            <c:strRef>
              <c:f>[1]grafi!$O$236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strRef>
              <c:f>[1]grafi!$P$232:$S$232</c:f>
              <c:strCache>
                <c:ptCount val="4"/>
                <c:pt idx="0">
                  <c:v>2500 (1 ha)</c:v>
                </c:pt>
                <c:pt idx="1">
                  <c:v>3000 (1 ha)</c:v>
                </c:pt>
                <c:pt idx="2">
                  <c:v>3500 (1 ha)</c:v>
                </c:pt>
                <c:pt idx="3">
                  <c:v>3500 (5 ha)</c:v>
                </c:pt>
              </c:strCache>
            </c:strRef>
          </c:cat>
          <c:val>
            <c:numRef>
              <c:f>[1]grafi!$P$236:$S$236</c:f>
              <c:numCache>
                <c:formatCode>0.00</c:formatCode>
                <c:ptCount val="4"/>
                <c:pt idx="0">
                  <c:v>42.235514969793314</c:v>
                </c:pt>
                <c:pt idx="1">
                  <c:v>38.328160138466558</c:v>
                </c:pt>
                <c:pt idx="2">
                  <c:v>32.899837052804514</c:v>
                </c:pt>
                <c:pt idx="3">
                  <c:v>28.802733604419984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296448"/>
        <c:axId val="372150784"/>
      </c:areaChart>
      <c:lineChart>
        <c:grouping val="standard"/>
        <c:varyColors val="0"/>
        <c:ser>
          <c:idx val="5"/>
          <c:order val="5"/>
          <c:tx>
            <c:strRef>
              <c:f>[1]grafi!$O$238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[1]grafi!$P$232:$S$232</c:f>
              <c:strCache>
                <c:ptCount val="4"/>
                <c:pt idx="0">
                  <c:v>2500 (1 ha)</c:v>
                </c:pt>
                <c:pt idx="1">
                  <c:v>3000 (1 ha)</c:v>
                </c:pt>
                <c:pt idx="2">
                  <c:v>3500 (1 ha)</c:v>
                </c:pt>
                <c:pt idx="3">
                  <c:v>3500 (5 ha)</c:v>
                </c:pt>
              </c:strCache>
            </c:strRef>
          </c:cat>
          <c:val>
            <c:numRef>
              <c:f>[1]grafi!$P$238:$S$238</c:f>
              <c:numCache>
                <c:formatCode>0.000</c:formatCode>
                <c:ptCount val="4"/>
                <c:pt idx="0">
                  <c:v>306</c:v>
                </c:pt>
                <c:pt idx="1">
                  <c:v>306</c:v>
                </c:pt>
                <c:pt idx="2">
                  <c:v>306</c:v>
                </c:pt>
                <c:pt idx="3">
                  <c:v>306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96448"/>
        <c:axId val="372150784"/>
      </c:lineChart>
      <c:lineChart>
        <c:grouping val="standard"/>
        <c:varyColors val="0"/>
        <c:ser>
          <c:idx val="2"/>
          <c:order val="2"/>
          <c:tx>
            <c:strRef>
              <c:f>[1]grafi!$O$235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[1]grafi!$P$232:$S$232</c:f>
              <c:strCache>
                <c:ptCount val="4"/>
                <c:pt idx="0">
                  <c:v>2500 (1 ha)</c:v>
                </c:pt>
                <c:pt idx="1">
                  <c:v>3000 (1 ha)</c:v>
                </c:pt>
                <c:pt idx="2">
                  <c:v>3500 (1 ha)</c:v>
                </c:pt>
                <c:pt idx="3">
                  <c:v>3500 (5 ha)</c:v>
                </c:pt>
              </c:strCache>
            </c:strRef>
          </c:cat>
          <c:val>
            <c:numRef>
              <c:f>[1]grafi!$P$235:$S$235</c:f>
              <c:numCache>
                <c:formatCode>0.00</c:formatCode>
                <c:ptCount val="4"/>
                <c:pt idx="0">
                  <c:v>347.50326933293701</c:v>
                </c:pt>
                <c:pt idx="1">
                  <c:v>327.49908177428227</c:v>
                </c:pt>
                <c:pt idx="2">
                  <c:v>297.84163404606716</c:v>
                </c:pt>
                <c:pt idx="3">
                  <c:v>278.46301681656098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[1]grafi!$O$234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[1]grafi!$P$232:$S$232</c:f>
              <c:strCache>
                <c:ptCount val="4"/>
                <c:pt idx="0">
                  <c:v>2500 (1 ha)</c:v>
                </c:pt>
                <c:pt idx="1">
                  <c:v>3000 (1 ha)</c:v>
                </c:pt>
                <c:pt idx="2">
                  <c:v>3500 (1 ha)</c:v>
                </c:pt>
                <c:pt idx="3">
                  <c:v>3500 (5 ha)</c:v>
                </c:pt>
              </c:strCache>
            </c:strRef>
          </c:cat>
          <c:val>
            <c:numRef>
              <c:f>[1]grafi!$P$234:$S$234</c:f>
              <c:numCache>
                <c:formatCode>0.00</c:formatCode>
                <c:ptCount val="4"/>
                <c:pt idx="0">
                  <c:v>369.99417571594779</c:v>
                </c:pt>
                <c:pt idx="1">
                  <c:v>348.55897809466563</c:v>
                </c:pt>
                <c:pt idx="2">
                  <c:v>315.92784678237638</c:v>
                </c:pt>
                <c:pt idx="3">
                  <c:v>293.51754298219265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[1]grafi!$O$233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[1]grafi!$P$232:$S$232</c:f>
              <c:strCache>
                <c:ptCount val="4"/>
                <c:pt idx="0">
                  <c:v>2500 (1 ha)</c:v>
                </c:pt>
                <c:pt idx="1">
                  <c:v>3000 (1 ha)</c:v>
                </c:pt>
                <c:pt idx="2">
                  <c:v>3500 (1 ha)</c:v>
                </c:pt>
                <c:pt idx="3">
                  <c:v>3500 (5 ha)</c:v>
                </c:pt>
              </c:strCache>
            </c:strRef>
          </c:cat>
          <c:val>
            <c:numRef>
              <c:f>[1]grafi!$P$233:$S$233</c:f>
              <c:numCache>
                <c:formatCode>0.00</c:formatCode>
                <c:ptCount val="4"/>
                <c:pt idx="0">
                  <c:v>389.73878430273032</c:v>
                </c:pt>
                <c:pt idx="1">
                  <c:v>365.82724191274883</c:v>
                </c:pt>
                <c:pt idx="2">
                  <c:v>330.74147109887167</c:v>
                </c:pt>
                <c:pt idx="3">
                  <c:v>307.26575042098096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97984"/>
        <c:axId val="372151360"/>
      </c:lineChart>
      <c:catAx>
        <c:axId val="38429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72150784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72150784"/>
        <c:scaling>
          <c:orientation val="minMax"/>
          <c:max val="5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4296448"/>
        <c:crosses val="autoZero"/>
        <c:crossBetween val="midCat"/>
        <c:majorUnit val="25"/>
        <c:minorUnit val="10"/>
      </c:valAx>
      <c:catAx>
        <c:axId val="38429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2151360"/>
        <c:crossesAt val="50"/>
        <c:auto val="1"/>
        <c:lblAlgn val="ctr"/>
        <c:lblOffset val="100"/>
        <c:noMultiLvlLbl val="0"/>
      </c:catAx>
      <c:valAx>
        <c:axId val="372151360"/>
        <c:scaling>
          <c:orientation val="minMax"/>
          <c:max val="500"/>
          <c:min val="2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4297984"/>
        <c:crosses val="max"/>
        <c:crossBetween val="midCat"/>
        <c:majorUnit val="25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955883817372063"/>
          <c:y val="8.1781334710210374E-2"/>
          <c:w val="0.67627390107451979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[1]grafi!$P$269:$S$269</c:f>
              <c:strCache>
                <c:ptCount val="4"/>
                <c:pt idx="0">
                  <c:v>25000 (0,5 ha)</c:v>
                </c:pt>
                <c:pt idx="1">
                  <c:v>30000 (0 ha)</c:v>
                </c:pt>
                <c:pt idx="2">
                  <c:v>35000 (0,5 ha)</c:v>
                </c:pt>
                <c:pt idx="3">
                  <c:v>40000 (1 ha)</c:v>
                </c:pt>
              </c:strCache>
            </c:strRef>
          </c:cat>
          <c:val>
            <c:numRef>
              <c:f>[1]grafi!$P$272:$S$272</c:f>
              <c:numCache>
                <c:formatCode>0.00</c:formatCode>
                <c:ptCount val="4"/>
                <c:pt idx="0">
                  <c:v>423.40041966015718</c:v>
                </c:pt>
                <c:pt idx="1">
                  <c:v>379.38268630285631</c:v>
                </c:pt>
                <c:pt idx="2">
                  <c:v>352.27480245010997</c:v>
                </c:pt>
                <c:pt idx="3">
                  <c:v>331.53850110892552</c:v>
                </c:pt>
              </c:numCache>
            </c:numRef>
          </c:val>
        </c:ser>
        <c:ser>
          <c:idx val="4"/>
          <c:order val="1"/>
          <c:tx>
            <c:strRef>
              <c:f>[1]grafi!$O$273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strRef>
              <c:f>[1]grafi!$P$269:$S$269</c:f>
              <c:strCache>
                <c:ptCount val="4"/>
                <c:pt idx="0">
                  <c:v>25000 (0,5 ha)</c:v>
                </c:pt>
                <c:pt idx="1">
                  <c:v>30000 (0 ha)</c:v>
                </c:pt>
                <c:pt idx="2">
                  <c:v>35000 (0,5 ha)</c:v>
                </c:pt>
                <c:pt idx="3">
                  <c:v>40000 (1 ha)</c:v>
                </c:pt>
              </c:strCache>
            </c:strRef>
          </c:cat>
          <c:val>
            <c:numRef>
              <c:f>[1]grafi!$P$273:$S$273</c:f>
              <c:numCache>
                <c:formatCode>0.00</c:formatCode>
                <c:ptCount val="4"/>
                <c:pt idx="0">
                  <c:v>89.227252935009403</c:v>
                </c:pt>
                <c:pt idx="1">
                  <c:v>77.701529691310213</c:v>
                </c:pt>
                <c:pt idx="2">
                  <c:v>69.999477790792753</c:v>
                </c:pt>
                <c:pt idx="3">
                  <c:v>64.222938865404728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856448"/>
        <c:axId val="384368640"/>
      </c:areaChart>
      <c:lineChart>
        <c:grouping val="standard"/>
        <c:varyColors val="0"/>
        <c:ser>
          <c:idx val="5"/>
          <c:order val="5"/>
          <c:tx>
            <c:strRef>
              <c:f>[1]grafi!$O$275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[1]grafi!$P$269:$S$269</c:f>
              <c:strCache>
                <c:ptCount val="4"/>
                <c:pt idx="0">
                  <c:v>25000 (0,5 ha)</c:v>
                </c:pt>
                <c:pt idx="1">
                  <c:v>30000 (0 ha)</c:v>
                </c:pt>
                <c:pt idx="2">
                  <c:v>35000 (0,5 ha)</c:v>
                </c:pt>
                <c:pt idx="3">
                  <c:v>40000 (1 ha)</c:v>
                </c:pt>
              </c:strCache>
            </c:strRef>
          </c:cat>
          <c:val>
            <c:numRef>
              <c:f>[1]grafi!$P$275:$S$275</c:f>
              <c:numCache>
                <c:formatCode>0.000</c:formatCode>
                <c:ptCount val="4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856448"/>
        <c:axId val="384368640"/>
      </c:lineChart>
      <c:lineChart>
        <c:grouping val="standard"/>
        <c:varyColors val="0"/>
        <c:ser>
          <c:idx val="2"/>
          <c:order val="2"/>
          <c:tx>
            <c:strRef>
              <c:f>[1]grafi!$O$272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[1]grafi!$P$269:$S$269</c:f>
              <c:strCache>
                <c:ptCount val="4"/>
                <c:pt idx="0">
                  <c:v>25000 (0,5 ha)</c:v>
                </c:pt>
                <c:pt idx="1">
                  <c:v>30000 (0 ha)</c:v>
                </c:pt>
                <c:pt idx="2">
                  <c:v>35000 (0,5 ha)</c:v>
                </c:pt>
                <c:pt idx="3">
                  <c:v>40000 (1 ha)</c:v>
                </c:pt>
              </c:strCache>
            </c:strRef>
          </c:cat>
          <c:val>
            <c:numRef>
              <c:f>[1]grafi!$P$272:$S$272</c:f>
              <c:numCache>
                <c:formatCode>0.00</c:formatCode>
                <c:ptCount val="4"/>
                <c:pt idx="0">
                  <c:v>423.40041966015718</c:v>
                </c:pt>
                <c:pt idx="1">
                  <c:v>379.38268630285631</c:v>
                </c:pt>
                <c:pt idx="2">
                  <c:v>352.27480245010997</c:v>
                </c:pt>
                <c:pt idx="3">
                  <c:v>331.53850110892552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[1]grafi!$O$271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[1]grafi!$P$269:$S$269</c:f>
              <c:strCache>
                <c:ptCount val="4"/>
                <c:pt idx="0">
                  <c:v>25000 (0,5 ha)</c:v>
                </c:pt>
                <c:pt idx="1">
                  <c:v>30000 (0 ha)</c:v>
                </c:pt>
                <c:pt idx="2">
                  <c:v>35000 (0,5 ha)</c:v>
                </c:pt>
                <c:pt idx="3">
                  <c:v>40000 (1 ha)</c:v>
                </c:pt>
              </c:strCache>
            </c:strRef>
          </c:cat>
          <c:val>
            <c:numRef>
              <c:f>[1]grafi!$P$271:$S$271</c:f>
              <c:numCache>
                <c:formatCode>0.00</c:formatCode>
                <c:ptCount val="4"/>
                <c:pt idx="0">
                  <c:v>484.99499825891832</c:v>
                </c:pt>
                <c:pt idx="1">
                  <c:v>433.19651181791858</c:v>
                </c:pt>
                <c:pt idx="2">
                  <c:v>400.92507984190439</c:v>
                </c:pt>
                <c:pt idx="3">
                  <c:v>376.31611740826912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[1]grafi!$O$270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[1]grafi!$P$269:$S$269</c:f>
              <c:strCache>
                <c:ptCount val="4"/>
                <c:pt idx="0">
                  <c:v>25000 (0,5 ha)</c:v>
                </c:pt>
                <c:pt idx="1">
                  <c:v>30000 (0 ha)</c:v>
                </c:pt>
                <c:pt idx="2">
                  <c:v>35000 (0,5 ha)</c:v>
                </c:pt>
                <c:pt idx="3">
                  <c:v>40000 (1 ha)</c:v>
                </c:pt>
              </c:strCache>
            </c:strRef>
          </c:cat>
          <c:val>
            <c:numRef>
              <c:f>[1]grafi!$P$270:$S$270</c:f>
              <c:numCache>
                <c:formatCode>0.00</c:formatCode>
                <c:ptCount val="4"/>
                <c:pt idx="0">
                  <c:v>512.62767259516659</c:v>
                </c:pt>
                <c:pt idx="1">
                  <c:v>457.08421599416653</c:v>
                </c:pt>
                <c:pt idx="2">
                  <c:v>422.27428024090273</c:v>
                </c:pt>
                <c:pt idx="3">
                  <c:v>395.76143997433024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856960"/>
        <c:axId val="384369216"/>
      </c:lineChart>
      <c:catAx>
        <c:axId val="38685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4368640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84368640"/>
        <c:scaling>
          <c:orientation val="minMax"/>
          <c:max val="55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6856448"/>
        <c:crosses val="autoZero"/>
        <c:crossBetween val="midCat"/>
        <c:majorUnit val="25"/>
        <c:minorUnit val="10"/>
      </c:valAx>
      <c:catAx>
        <c:axId val="386856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4369216"/>
        <c:crossesAt val="50"/>
        <c:auto val="1"/>
        <c:lblAlgn val="ctr"/>
        <c:lblOffset val="100"/>
        <c:noMultiLvlLbl val="0"/>
      </c:catAx>
      <c:valAx>
        <c:axId val="384369216"/>
        <c:scaling>
          <c:orientation val="minMax"/>
          <c:max val="550"/>
          <c:min val="2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6856960"/>
        <c:crosses val="max"/>
        <c:crossBetween val="midCat"/>
        <c:majorUnit val="25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774350831569745"/>
          <c:y val="0.58122869447948844"/>
          <c:w val="0.62126522810303442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[1]grafi!$P$305:$R$305</c:f>
              <c:strCache>
                <c:ptCount val="3"/>
                <c:pt idx="0">
                  <c:v>20000 (1 ha)</c:v>
                </c:pt>
                <c:pt idx="1">
                  <c:v>22000 (1 ha)</c:v>
                </c:pt>
                <c:pt idx="2">
                  <c:v>25000 (1 ha)</c:v>
                </c:pt>
              </c:strCache>
            </c:strRef>
          </c:cat>
          <c:val>
            <c:numRef>
              <c:f>[1]grafi!$P$308:$R$308</c:f>
              <c:numCache>
                <c:formatCode>0.00</c:formatCode>
                <c:ptCount val="3"/>
                <c:pt idx="0">
                  <c:v>466.12659407870194</c:v>
                </c:pt>
                <c:pt idx="1">
                  <c:v>442.40021833953847</c:v>
                </c:pt>
                <c:pt idx="2">
                  <c:v>420.09984247262224</c:v>
                </c:pt>
              </c:numCache>
            </c:numRef>
          </c:val>
        </c:ser>
        <c:ser>
          <c:idx val="4"/>
          <c:order val="1"/>
          <c:tx>
            <c:strRef>
              <c:f>[1]grafi!$O$309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strRef>
              <c:f>[1]grafi!$P$305:$R$305</c:f>
              <c:strCache>
                <c:ptCount val="3"/>
                <c:pt idx="0">
                  <c:v>20000 (1 ha)</c:v>
                </c:pt>
                <c:pt idx="1">
                  <c:v>22000 (1 ha)</c:v>
                </c:pt>
                <c:pt idx="2">
                  <c:v>25000 (1 ha)</c:v>
                </c:pt>
              </c:strCache>
            </c:strRef>
          </c:cat>
          <c:val>
            <c:numRef>
              <c:f>[1]grafi!$P$309:$R$309</c:f>
              <c:numCache>
                <c:formatCode>0.00</c:formatCode>
                <c:ptCount val="3"/>
                <c:pt idx="0">
                  <c:v>86.925986007754091</c:v>
                </c:pt>
                <c:pt idx="1">
                  <c:v>81.294973521191537</c:v>
                </c:pt>
                <c:pt idx="2">
                  <c:v>75.046779141422746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858496"/>
        <c:axId val="384371520"/>
      </c:areaChart>
      <c:lineChart>
        <c:grouping val="standard"/>
        <c:varyColors val="0"/>
        <c:ser>
          <c:idx val="5"/>
          <c:order val="5"/>
          <c:tx>
            <c:strRef>
              <c:f>[1]grafi!$O$311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[1]grafi!$P$305:$R$305</c:f>
              <c:strCache>
                <c:ptCount val="3"/>
                <c:pt idx="0">
                  <c:v>20000 (1 ha)</c:v>
                </c:pt>
                <c:pt idx="1">
                  <c:v>22000 (1 ha)</c:v>
                </c:pt>
                <c:pt idx="2">
                  <c:v>25000 (1 ha)</c:v>
                </c:pt>
              </c:strCache>
            </c:strRef>
          </c:cat>
          <c:val>
            <c:numRef>
              <c:f>[1]grafi!$P$311:$R$311</c:f>
              <c:numCache>
                <c:formatCode>0.000</c:formatCode>
                <c:ptCount val="3"/>
                <c:pt idx="0">
                  <c:v>543</c:v>
                </c:pt>
                <c:pt idx="1">
                  <c:v>543</c:v>
                </c:pt>
                <c:pt idx="2">
                  <c:v>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858496"/>
        <c:axId val="384371520"/>
      </c:lineChart>
      <c:lineChart>
        <c:grouping val="standard"/>
        <c:varyColors val="0"/>
        <c:ser>
          <c:idx val="2"/>
          <c:order val="2"/>
          <c:tx>
            <c:strRef>
              <c:f>[1]grafi!$O$308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[1]grafi!$P$305:$R$305</c:f>
              <c:strCache>
                <c:ptCount val="3"/>
                <c:pt idx="0">
                  <c:v>20000 (1 ha)</c:v>
                </c:pt>
                <c:pt idx="1">
                  <c:v>22000 (1 ha)</c:v>
                </c:pt>
                <c:pt idx="2">
                  <c:v>25000 (1 ha)</c:v>
                </c:pt>
              </c:strCache>
            </c:strRef>
          </c:cat>
          <c:val>
            <c:numRef>
              <c:f>[1]grafi!$P$308:$R$308</c:f>
              <c:numCache>
                <c:formatCode>0.00</c:formatCode>
                <c:ptCount val="3"/>
                <c:pt idx="0">
                  <c:v>466.12659407870194</c:v>
                </c:pt>
                <c:pt idx="1">
                  <c:v>442.40021833953847</c:v>
                </c:pt>
                <c:pt idx="2">
                  <c:v>420.09984247262224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[1]grafi!$O$307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[1]grafi!$P$305:$R$305</c:f>
              <c:strCache>
                <c:ptCount val="3"/>
                <c:pt idx="0">
                  <c:v>20000 (1 ha)</c:v>
                </c:pt>
                <c:pt idx="1">
                  <c:v>22000 (1 ha)</c:v>
                </c:pt>
                <c:pt idx="2">
                  <c:v>25000 (1 ha)</c:v>
                </c:pt>
              </c:strCache>
            </c:strRef>
          </c:cat>
          <c:val>
            <c:numRef>
              <c:f>[1]grafi!$P$307:$R$307</c:f>
              <c:numCache>
                <c:formatCode>0.00</c:formatCode>
                <c:ptCount val="3"/>
                <c:pt idx="0">
                  <c:v>524.8410580150728</c:v>
                </c:pt>
                <c:pt idx="1">
                  <c:v>497.46415110644438</c:v>
                </c:pt>
                <c:pt idx="2">
                  <c:v>471.16123580425517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[1]grafi!$O$306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[1]grafi!$P$305:$R$305</c:f>
              <c:strCache>
                <c:ptCount val="3"/>
                <c:pt idx="0">
                  <c:v>20000 (1 ha)</c:v>
                </c:pt>
                <c:pt idx="1">
                  <c:v>22000 (1 ha)</c:v>
                </c:pt>
                <c:pt idx="2">
                  <c:v>25000 (1 ha)</c:v>
                </c:pt>
              </c:strCache>
            </c:strRef>
          </c:cat>
          <c:val>
            <c:numRef>
              <c:f>[1]grafi!$P$306:$R$306</c:f>
              <c:numCache>
                <c:formatCode>0.00</c:formatCode>
                <c:ptCount val="3"/>
                <c:pt idx="0">
                  <c:v>553.05258008645603</c:v>
                </c:pt>
                <c:pt idx="1">
                  <c:v>523.69519186073001</c:v>
                </c:pt>
                <c:pt idx="2">
                  <c:v>495.14662161404499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083136"/>
        <c:axId val="384372096"/>
      </c:lineChart>
      <c:catAx>
        <c:axId val="38685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4371520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84371520"/>
        <c:scaling>
          <c:orientation val="minMax"/>
          <c:max val="75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6858496"/>
        <c:crosses val="autoZero"/>
        <c:crossBetween val="midCat"/>
        <c:majorUnit val="50"/>
        <c:minorUnit val="10"/>
      </c:valAx>
      <c:catAx>
        <c:axId val="389083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4372096"/>
        <c:crossesAt val="50"/>
        <c:auto val="1"/>
        <c:lblAlgn val="ctr"/>
        <c:lblOffset val="100"/>
        <c:noMultiLvlLbl val="0"/>
      </c:catAx>
      <c:valAx>
        <c:axId val="384372096"/>
        <c:scaling>
          <c:orientation val="minMax"/>
          <c:max val="750"/>
          <c:min val="2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9083136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6615575021645032"/>
          <c:y val="0.5942872673904892"/>
          <c:w val="0.69112955357136197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[1]grafi!$P$341:$R$341</c:f>
              <c:strCache>
                <c:ptCount val="3"/>
                <c:pt idx="0">
                  <c:v>15000 (1 ha)</c:v>
                </c:pt>
                <c:pt idx="1">
                  <c:v>20000 (1 ha)</c:v>
                </c:pt>
                <c:pt idx="2">
                  <c:v>25000 (1 ha)</c:v>
                </c:pt>
              </c:strCache>
            </c:strRef>
          </c:cat>
          <c:val>
            <c:numRef>
              <c:f>[1]grafi!$P$344:$R$344</c:f>
              <c:numCache>
                <c:formatCode>0.00</c:formatCode>
                <c:ptCount val="3"/>
                <c:pt idx="0">
                  <c:v>545.60147119669421</c:v>
                </c:pt>
                <c:pt idx="1">
                  <c:v>460.19857140951439</c:v>
                </c:pt>
                <c:pt idx="2">
                  <c:v>407.16359697164506</c:v>
                </c:pt>
              </c:numCache>
            </c:numRef>
          </c:val>
        </c:ser>
        <c:ser>
          <c:idx val="4"/>
          <c:order val="1"/>
          <c:tx>
            <c:strRef>
              <c:f>[1]grafi!$O$345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strRef>
              <c:f>[1]grafi!$P$341:$R$341</c:f>
              <c:strCache>
                <c:ptCount val="3"/>
                <c:pt idx="0">
                  <c:v>15000 (1 ha)</c:v>
                </c:pt>
                <c:pt idx="1">
                  <c:v>20000 (1 ha)</c:v>
                </c:pt>
                <c:pt idx="2">
                  <c:v>25000 (1 ha)</c:v>
                </c:pt>
              </c:strCache>
            </c:strRef>
          </c:cat>
          <c:val>
            <c:numRef>
              <c:f>[1]grafi!$P$345:$R$345</c:f>
              <c:numCache>
                <c:formatCode>0.00</c:formatCode>
                <c:ptCount val="3"/>
                <c:pt idx="0">
                  <c:v>143.56253438872477</c:v>
                </c:pt>
                <c:pt idx="1">
                  <c:v>114.75656079612844</c:v>
                </c:pt>
                <c:pt idx="2">
                  <c:v>97.417436544898408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881856"/>
        <c:axId val="384374400"/>
      </c:areaChart>
      <c:lineChart>
        <c:grouping val="standard"/>
        <c:varyColors val="0"/>
        <c:ser>
          <c:idx val="5"/>
          <c:order val="5"/>
          <c:tx>
            <c:strRef>
              <c:f>[1]grafi!$O$347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[1]grafi!$P$341:$R$341</c:f>
              <c:strCache>
                <c:ptCount val="3"/>
                <c:pt idx="0">
                  <c:v>15000 (1 ha)</c:v>
                </c:pt>
                <c:pt idx="1">
                  <c:v>20000 (1 ha)</c:v>
                </c:pt>
                <c:pt idx="2">
                  <c:v>25000 (1 ha)</c:v>
                </c:pt>
              </c:strCache>
            </c:strRef>
          </c:cat>
          <c:val>
            <c:numRef>
              <c:f>[1]grafi!$P$347:$R$347</c:f>
              <c:numCache>
                <c:formatCode>0.000</c:formatCode>
                <c:ptCount val="3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881856"/>
        <c:axId val="384374400"/>
      </c:lineChart>
      <c:lineChart>
        <c:grouping val="standard"/>
        <c:varyColors val="0"/>
        <c:ser>
          <c:idx val="2"/>
          <c:order val="2"/>
          <c:tx>
            <c:strRef>
              <c:f>[1]grafi!$O$344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[1]grafi!$P$341:$R$341</c:f>
              <c:strCache>
                <c:ptCount val="3"/>
                <c:pt idx="0">
                  <c:v>15000 (1 ha)</c:v>
                </c:pt>
                <c:pt idx="1">
                  <c:v>20000 (1 ha)</c:v>
                </c:pt>
                <c:pt idx="2">
                  <c:v>25000 (1 ha)</c:v>
                </c:pt>
              </c:strCache>
            </c:strRef>
          </c:cat>
          <c:val>
            <c:numRef>
              <c:f>[1]grafi!$P$344:$R$344</c:f>
              <c:numCache>
                <c:formatCode>0.00</c:formatCode>
                <c:ptCount val="3"/>
                <c:pt idx="0">
                  <c:v>545.60147119669421</c:v>
                </c:pt>
                <c:pt idx="1">
                  <c:v>460.19857140951439</c:v>
                </c:pt>
                <c:pt idx="2">
                  <c:v>407.16359697164506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[1]grafi!$O$343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[1]grafi!$P$341:$R$341</c:f>
              <c:strCache>
                <c:ptCount val="3"/>
                <c:pt idx="0">
                  <c:v>15000 (1 ha)</c:v>
                </c:pt>
                <c:pt idx="1">
                  <c:v>20000 (1 ha)</c:v>
                </c:pt>
                <c:pt idx="2">
                  <c:v>25000 (1 ha)</c:v>
                </c:pt>
              </c:strCache>
            </c:strRef>
          </c:cat>
          <c:val>
            <c:numRef>
              <c:f>[1]grafi!$P$343:$R$343</c:f>
              <c:numCache>
                <c:formatCode>0.00</c:formatCode>
                <c:ptCount val="3"/>
                <c:pt idx="0">
                  <c:v>644.43403926723727</c:v>
                </c:pt>
                <c:pt idx="1">
                  <c:v>539.5854476082452</c:v>
                </c:pt>
                <c:pt idx="2">
                  <c:v>474.84180314100075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[1]grafi!$O$342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[1]grafi!$P$341:$R$341</c:f>
              <c:strCache>
                <c:ptCount val="3"/>
                <c:pt idx="0">
                  <c:v>15000 (1 ha)</c:v>
                </c:pt>
                <c:pt idx="1">
                  <c:v>20000 (1 ha)</c:v>
                </c:pt>
                <c:pt idx="2">
                  <c:v>25000 (1 ha)</c:v>
                </c:pt>
              </c:strCache>
            </c:strRef>
          </c:cat>
          <c:val>
            <c:numRef>
              <c:f>[1]grafi!$P$342:$R$342</c:f>
              <c:numCache>
                <c:formatCode>0.00</c:formatCode>
                <c:ptCount val="3"/>
                <c:pt idx="0">
                  <c:v>689.16400558541898</c:v>
                </c:pt>
                <c:pt idx="1">
                  <c:v>574.95513220564283</c:v>
                </c:pt>
                <c:pt idx="2">
                  <c:v>504.58103351654347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882368"/>
        <c:axId val="384374976"/>
      </c:lineChart>
      <c:catAx>
        <c:axId val="38988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4374400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84374400"/>
        <c:scaling>
          <c:orientation val="minMax"/>
          <c:max val="115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9881856"/>
        <c:crosses val="autoZero"/>
        <c:crossBetween val="midCat"/>
        <c:majorUnit val="50"/>
        <c:minorUnit val="10"/>
      </c:valAx>
      <c:catAx>
        <c:axId val="38988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4374976"/>
        <c:crossesAt val="50"/>
        <c:auto val="1"/>
        <c:lblAlgn val="ctr"/>
        <c:lblOffset val="100"/>
        <c:noMultiLvlLbl val="0"/>
      </c:catAx>
      <c:valAx>
        <c:axId val="384374976"/>
        <c:scaling>
          <c:orientation val="minMax"/>
          <c:max val="1150"/>
          <c:min val="3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9882368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1038049496766617"/>
          <c:y val="0.22381512843520385"/>
          <c:w val="0.64541669331643436"/>
          <c:h val="0.242332034803256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Ref>
              <c:f>[1]grafi!$P$410:$S$410</c:f>
              <c:strCache>
                <c:ptCount val="4"/>
                <c:pt idx="0">
                  <c:v>4000;1,75</c:v>
                </c:pt>
                <c:pt idx="1">
                  <c:v>4000;2</c:v>
                </c:pt>
                <c:pt idx="2">
                  <c:v>4000;2,5</c:v>
                </c:pt>
                <c:pt idx="3">
                  <c:v>4000;2,85</c:v>
                </c:pt>
              </c:strCache>
            </c:strRef>
          </c:cat>
          <c:val>
            <c:numRef>
              <c:f>[1]grafi!$P$413:$S$413</c:f>
              <c:numCache>
                <c:formatCode>0.00</c:formatCode>
                <c:ptCount val="4"/>
                <c:pt idx="0">
                  <c:v>882.87131873331191</c:v>
                </c:pt>
                <c:pt idx="1">
                  <c:v>795.64477638359915</c:v>
                </c:pt>
                <c:pt idx="2">
                  <c:v>674.57166312953962</c:v>
                </c:pt>
                <c:pt idx="3">
                  <c:v>611.43588626166195</c:v>
                </c:pt>
              </c:numCache>
            </c:numRef>
          </c:val>
        </c:ser>
        <c:ser>
          <c:idx val="4"/>
          <c:order val="1"/>
          <c:tx>
            <c:strRef>
              <c:f>[1]grafi!$O$414</c:f>
              <c:strCache>
                <c:ptCount val="1"/>
                <c:pt idx="0">
                  <c:v>sivo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strRef>
              <c:f>[1]grafi!$P$410:$S$410</c:f>
              <c:strCache>
                <c:ptCount val="4"/>
                <c:pt idx="0">
                  <c:v>4000;1,75</c:v>
                </c:pt>
                <c:pt idx="1">
                  <c:v>4000;2</c:v>
                </c:pt>
                <c:pt idx="2">
                  <c:v>4000;2,5</c:v>
                </c:pt>
                <c:pt idx="3">
                  <c:v>4000;2,85</c:v>
                </c:pt>
              </c:strCache>
            </c:strRef>
          </c:cat>
          <c:val>
            <c:numRef>
              <c:f>[1]grafi!$P$414:$S$414</c:f>
              <c:numCache>
                <c:formatCode>0.00</c:formatCode>
                <c:ptCount val="4"/>
                <c:pt idx="0">
                  <c:v>220.44005312465401</c:v>
                </c:pt>
                <c:pt idx="1">
                  <c:v>197.55277358730439</c:v>
                </c:pt>
                <c:pt idx="2">
                  <c:v>165.8333814992734</c:v>
                </c:pt>
                <c:pt idx="3">
                  <c:v>150.0525942272559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883904"/>
        <c:axId val="385049152"/>
      </c:areaChart>
      <c:lineChart>
        <c:grouping val="standard"/>
        <c:varyColors val="0"/>
        <c:ser>
          <c:idx val="5"/>
          <c:order val="5"/>
          <c:tx>
            <c:strRef>
              <c:f>[1]grafi!$O$416</c:f>
              <c:strCache>
                <c:ptCount val="1"/>
                <c:pt idx="0">
                  <c:v>Odkupna cena; vir podatkov SURS; preračuni KIS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[1]grafi!$P$410:$R$410</c:f>
              <c:strCache>
                <c:ptCount val="3"/>
                <c:pt idx="0">
                  <c:v>4000;1,75</c:v>
                </c:pt>
                <c:pt idx="1">
                  <c:v>4000;2</c:v>
                </c:pt>
                <c:pt idx="2">
                  <c:v>4000;2,5</c:v>
                </c:pt>
              </c:strCache>
            </c:strRef>
          </c:cat>
          <c:val>
            <c:numRef>
              <c:f>[1]grafi!$P$416:$S$416</c:f>
              <c:numCache>
                <c:formatCode>0.000</c:formatCode>
                <c:ptCount val="4"/>
                <c:pt idx="0">
                  <c:v>478</c:v>
                </c:pt>
                <c:pt idx="1">
                  <c:v>478</c:v>
                </c:pt>
                <c:pt idx="2">
                  <c:v>478</c:v>
                </c:pt>
                <c:pt idx="3">
                  <c:v>478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883904"/>
        <c:axId val="385049152"/>
      </c:lineChart>
      <c:lineChart>
        <c:grouping val="standard"/>
        <c:varyColors val="0"/>
        <c:ser>
          <c:idx val="2"/>
          <c:order val="2"/>
          <c:tx>
            <c:strRef>
              <c:f>[1]grafi!$O$413</c:f>
              <c:strCache>
                <c:ptCount val="1"/>
                <c:pt idx="0">
                  <c:v>Brez dajatev in pravic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[1]grafi!$P$410:$R$410</c:f>
              <c:strCache>
                <c:ptCount val="3"/>
                <c:pt idx="0">
                  <c:v>4000;1,75</c:v>
                </c:pt>
                <c:pt idx="1">
                  <c:v>4000;2</c:v>
                </c:pt>
                <c:pt idx="2">
                  <c:v>4000;2,5</c:v>
                </c:pt>
              </c:strCache>
            </c:strRef>
          </c:cat>
          <c:val>
            <c:numRef>
              <c:f>[1]grafi!$P$413:$S$413</c:f>
              <c:numCache>
                <c:formatCode>0.00</c:formatCode>
                <c:ptCount val="4"/>
                <c:pt idx="0">
                  <c:v>882.87131873331191</c:v>
                </c:pt>
                <c:pt idx="1">
                  <c:v>795.64477638359915</c:v>
                </c:pt>
                <c:pt idx="2">
                  <c:v>674.57166312953962</c:v>
                </c:pt>
                <c:pt idx="3">
                  <c:v>611.43588626166195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[1]grafi!$O$412</c:f>
              <c:strCache>
                <c:ptCount val="1"/>
                <c:pt idx="0">
                  <c:v>Minimalne obveznosti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[1]grafi!$P$410:$R$410</c:f>
              <c:strCache>
                <c:ptCount val="3"/>
                <c:pt idx="0">
                  <c:v>4000;1,75</c:v>
                </c:pt>
                <c:pt idx="1">
                  <c:v>4000;2</c:v>
                </c:pt>
                <c:pt idx="2">
                  <c:v>4000;2,5</c:v>
                </c:pt>
              </c:strCache>
            </c:strRef>
          </c:cat>
          <c:val>
            <c:numRef>
              <c:f>[1]grafi!$P$412:$S$412</c:f>
              <c:numCache>
                <c:formatCode>0.00</c:formatCode>
                <c:ptCount val="4"/>
                <c:pt idx="0">
                  <c:v>1041.5303117519943</c:v>
                </c:pt>
                <c:pt idx="1">
                  <c:v>937.93855970614993</c:v>
                </c:pt>
                <c:pt idx="2">
                  <c:v>794.1939265623646</c:v>
                </c:pt>
                <c:pt idx="3">
                  <c:v>719.77320027921951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[1]grafi!$O$411</c:f>
              <c:strCache>
                <c:ptCount val="1"/>
                <c:pt idx="0">
                  <c:v>Polne dajatve in pravice iz dela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[1]grafi!$P$410:$R$410</c:f>
              <c:strCache>
                <c:ptCount val="3"/>
                <c:pt idx="0">
                  <c:v>4000;1,75</c:v>
                </c:pt>
                <c:pt idx="1">
                  <c:v>4000;2</c:v>
                </c:pt>
                <c:pt idx="2">
                  <c:v>4000;2,5</c:v>
                </c:pt>
              </c:strCache>
            </c:strRef>
          </c:cat>
          <c:val>
            <c:numRef>
              <c:f>[1]grafi!$P$411:$S$411</c:f>
              <c:numCache>
                <c:formatCode>#,##0</c:formatCode>
                <c:ptCount val="4"/>
                <c:pt idx="0">
                  <c:v>1103.3113718579659</c:v>
                </c:pt>
                <c:pt idx="1">
                  <c:v>993.19754997090354</c:v>
                </c:pt>
                <c:pt idx="2">
                  <c:v>840.40504462881302</c:v>
                </c:pt>
                <c:pt idx="3">
                  <c:v>761.48848048891784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884416"/>
        <c:axId val="385049728"/>
      </c:lineChart>
      <c:catAx>
        <c:axId val="389883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Število trsov/ha; Kg/trs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5049152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85049152"/>
        <c:scaling>
          <c:orientation val="minMax"/>
          <c:max val="115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9883904"/>
        <c:crosses val="autoZero"/>
        <c:crossBetween val="midCat"/>
        <c:majorUnit val="50"/>
        <c:minorUnit val="10"/>
      </c:valAx>
      <c:catAx>
        <c:axId val="38988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5049728"/>
        <c:crossesAt val="50"/>
        <c:auto val="1"/>
        <c:lblAlgn val="ctr"/>
        <c:lblOffset val="100"/>
        <c:noMultiLvlLbl val="0"/>
      </c:catAx>
      <c:valAx>
        <c:axId val="385049728"/>
        <c:scaling>
          <c:orientation val="minMax"/>
          <c:max val="1150"/>
          <c:min val="3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89884416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5832281958100144"/>
          <c:y val="0.52640907429040229"/>
          <c:w val="0.56218435910379205"/>
          <c:h val="0.26693109567419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wmf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488</xdr:row>
      <xdr:rowOff>0</xdr:rowOff>
    </xdr:from>
    <xdr:to>
      <xdr:col>1</xdr:col>
      <xdr:colOff>381000</xdr:colOff>
      <xdr:row>488</xdr:row>
      <xdr:rowOff>0</xdr:rowOff>
    </xdr:to>
    <xdr:pic>
      <xdr:nvPicPr>
        <xdr:cNvPr id="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5599747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524</xdr:row>
      <xdr:rowOff>0</xdr:rowOff>
    </xdr:from>
    <xdr:to>
      <xdr:col>1</xdr:col>
      <xdr:colOff>381000</xdr:colOff>
      <xdr:row>524</xdr:row>
      <xdr:rowOff>0</xdr:rowOff>
    </xdr:to>
    <xdr:pic>
      <xdr:nvPicPr>
        <xdr:cNvPr id="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618077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</xdr:row>
          <xdr:rowOff>0</xdr:rowOff>
        </xdr:from>
        <xdr:to>
          <xdr:col>1</xdr:col>
          <xdr:colOff>381000</xdr:colOff>
          <xdr:row>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0</xdr:rowOff>
        </xdr:from>
        <xdr:to>
          <xdr:col>1</xdr:col>
          <xdr:colOff>381000</xdr:colOff>
          <xdr:row>41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76</xdr:row>
          <xdr:rowOff>0</xdr:rowOff>
        </xdr:from>
        <xdr:to>
          <xdr:col>1</xdr:col>
          <xdr:colOff>381000</xdr:colOff>
          <xdr:row>78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113</xdr:row>
          <xdr:rowOff>0</xdr:rowOff>
        </xdr:from>
        <xdr:to>
          <xdr:col>1</xdr:col>
          <xdr:colOff>381000</xdr:colOff>
          <xdr:row>115</xdr:row>
          <xdr:rowOff>9525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151</xdr:row>
          <xdr:rowOff>0</xdr:rowOff>
        </xdr:from>
        <xdr:to>
          <xdr:col>1</xdr:col>
          <xdr:colOff>381000</xdr:colOff>
          <xdr:row>153</xdr:row>
          <xdr:rowOff>9525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345</xdr:row>
          <xdr:rowOff>0</xdr:rowOff>
        </xdr:from>
        <xdr:to>
          <xdr:col>1</xdr:col>
          <xdr:colOff>381000</xdr:colOff>
          <xdr:row>347</xdr:row>
          <xdr:rowOff>9525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382</xdr:row>
          <xdr:rowOff>0</xdr:rowOff>
        </xdr:from>
        <xdr:to>
          <xdr:col>1</xdr:col>
          <xdr:colOff>381000</xdr:colOff>
          <xdr:row>384</xdr:row>
          <xdr:rowOff>9525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419</xdr:row>
          <xdr:rowOff>0</xdr:rowOff>
        </xdr:from>
        <xdr:to>
          <xdr:col>1</xdr:col>
          <xdr:colOff>381000</xdr:colOff>
          <xdr:row>419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488</xdr:row>
          <xdr:rowOff>0</xdr:rowOff>
        </xdr:from>
        <xdr:to>
          <xdr:col>1</xdr:col>
          <xdr:colOff>381000</xdr:colOff>
          <xdr:row>490</xdr:row>
          <xdr:rowOff>9525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19</xdr:col>
      <xdr:colOff>391025</xdr:colOff>
      <xdr:row>4</xdr:row>
      <xdr:rowOff>0</xdr:rowOff>
    </xdr:from>
    <xdr:to>
      <xdr:col>28</xdr:col>
      <xdr:colOff>591552</xdr:colOff>
      <xdr:row>22</xdr:row>
      <xdr:rowOff>81017</xdr:rowOff>
    </xdr:to>
    <xdr:graphicFrame macro="">
      <xdr:nvGraphicFramePr>
        <xdr:cNvPr id="20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60159</xdr:colOff>
      <xdr:row>41</xdr:row>
      <xdr:rowOff>10026</xdr:rowOff>
    </xdr:from>
    <xdr:to>
      <xdr:col>28</xdr:col>
      <xdr:colOff>571500</xdr:colOff>
      <xdr:row>59</xdr:row>
      <xdr:rowOff>96086</xdr:rowOff>
    </xdr:to>
    <xdr:graphicFrame macro="">
      <xdr:nvGraphicFramePr>
        <xdr:cNvPr id="21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78</xdr:row>
      <xdr:rowOff>0</xdr:rowOff>
    </xdr:from>
    <xdr:to>
      <xdr:col>28</xdr:col>
      <xdr:colOff>571499</xdr:colOff>
      <xdr:row>96</xdr:row>
      <xdr:rowOff>124159</xdr:rowOff>
    </xdr:to>
    <xdr:graphicFrame macro="">
      <xdr:nvGraphicFramePr>
        <xdr:cNvPr id="22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115</xdr:row>
      <xdr:rowOff>0</xdr:rowOff>
    </xdr:from>
    <xdr:to>
      <xdr:col>29</xdr:col>
      <xdr:colOff>10027</xdr:colOff>
      <xdr:row>134</xdr:row>
      <xdr:rowOff>120316</xdr:rowOff>
    </xdr:to>
    <xdr:graphicFrame macro="">
      <xdr:nvGraphicFramePr>
        <xdr:cNvPr id="23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10027</xdr:colOff>
      <xdr:row>153</xdr:row>
      <xdr:rowOff>20053</xdr:rowOff>
    </xdr:from>
    <xdr:to>
      <xdr:col>28</xdr:col>
      <xdr:colOff>571500</xdr:colOff>
      <xdr:row>171</xdr:row>
      <xdr:rowOff>117141</xdr:rowOff>
    </xdr:to>
    <xdr:graphicFrame macro="">
      <xdr:nvGraphicFramePr>
        <xdr:cNvPr id="24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10027</xdr:colOff>
      <xdr:row>310</xdr:row>
      <xdr:rowOff>60159</xdr:rowOff>
    </xdr:from>
    <xdr:to>
      <xdr:col>29</xdr:col>
      <xdr:colOff>0</xdr:colOff>
      <xdr:row>328</xdr:row>
      <xdr:rowOff>121877</xdr:rowOff>
    </xdr:to>
    <xdr:graphicFrame macro="">
      <xdr:nvGraphicFramePr>
        <xdr:cNvPr id="25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0</xdr:colOff>
      <xdr:row>347</xdr:row>
      <xdr:rowOff>0</xdr:rowOff>
    </xdr:from>
    <xdr:to>
      <xdr:col>28</xdr:col>
      <xdr:colOff>10026</xdr:colOff>
      <xdr:row>365</xdr:row>
      <xdr:rowOff>130342</xdr:rowOff>
    </xdr:to>
    <xdr:graphicFrame macro="">
      <xdr:nvGraphicFramePr>
        <xdr:cNvPr id="26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0</xdr:colOff>
      <xdr:row>384</xdr:row>
      <xdr:rowOff>0</xdr:rowOff>
    </xdr:from>
    <xdr:to>
      <xdr:col>28</xdr:col>
      <xdr:colOff>0</xdr:colOff>
      <xdr:row>402</xdr:row>
      <xdr:rowOff>130342</xdr:rowOff>
    </xdr:to>
    <xdr:graphicFrame macro="">
      <xdr:nvGraphicFramePr>
        <xdr:cNvPr id="27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453</xdr:row>
      <xdr:rowOff>0</xdr:rowOff>
    </xdr:from>
    <xdr:to>
      <xdr:col>32</xdr:col>
      <xdr:colOff>571500</xdr:colOff>
      <xdr:row>471</xdr:row>
      <xdr:rowOff>16209</xdr:rowOff>
    </xdr:to>
    <xdr:graphicFrame macro="">
      <xdr:nvGraphicFramePr>
        <xdr:cNvPr id="28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501314</xdr:colOff>
      <xdr:row>490</xdr:row>
      <xdr:rowOff>30078</xdr:rowOff>
    </xdr:from>
    <xdr:to>
      <xdr:col>32</xdr:col>
      <xdr:colOff>551446</xdr:colOff>
      <xdr:row>508</xdr:row>
      <xdr:rowOff>130342</xdr:rowOff>
    </xdr:to>
    <xdr:graphicFrame macro="">
      <xdr:nvGraphicFramePr>
        <xdr:cNvPr id="29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EK/Vsi/AAA/REZ/ZBIRNIK%2008/delovna/zbirnaTISK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EK/Vsi/AAA/REZ/ZBIRNIK%2008/delovna/ZBPOLVALUEle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ličine"/>
      <sheetName val="rastlinska"/>
      <sheetName val="2013"/>
      <sheetName val="2014"/>
      <sheetName val="grafi"/>
      <sheetName val="zivinoreja"/>
      <sheetName val="zivinorejaMES"/>
      <sheetName val="List1"/>
    </sheetNames>
    <sheetDataSet>
      <sheetData sheetId="0"/>
      <sheetData sheetId="1"/>
      <sheetData sheetId="2"/>
      <sheetData sheetId="3"/>
      <sheetData sheetId="4">
        <row r="84">
          <cell r="P84" t="str">
            <v>4600 (1 ha)</v>
          </cell>
          <cell r="Q84" t="str">
            <v>5300 (1 ha)</v>
          </cell>
          <cell r="R84" t="str">
            <v>6000 (1 ha)</v>
          </cell>
          <cell r="S84" t="str">
            <v>6600 (1 ha)</v>
          </cell>
          <cell r="T84" t="str">
            <v>6600 (5 ha)</v>
          </cell>
        </row>
        <row r="85">
          <cell r="O85" t="str">
            <v>Polne dajatve in pravice iz dela</v>
          </cell>
          <cell r="P85">
            <v>202.16665554462173</v>
          </cell>
          <cell r="Q85">
            <v>185.93888582205159</v>
          </cell>
          <cell r="R85">
            <v>187.63591603123086</v>
          </cell>
          <cell r="S85">
            <v>175.36804599783486</v>
          </cell>
          <cell r="T85">
            <v>163.82146198837822</v>
          </cell>
        </row>
        <row r="86">
          <cell r="O86" t="str">
            <v>Minimalne obveznosti iz dela</v>
          </cell>
          <cell r="P86">
            <v>190.2331499325671</v>
          </cell>
          <cell r="Q86">
            <v>175.36521223365668</v>
          </cell>
          <cell r="R86">
            <v>177.49201599000594</v>
          </cell>
          <cell r="S86">
            <v>166.10651862777368</v>
          </cell>
          <cell r="T86">
            <v>155.10200646232161</v>
          </cell>
        </row>
        <row r="87">
          <cell r="O87" t="str">
            <v>Brez dajatev in pravic iz dela</v>
          </cell>
          <cell r="P87">
            <v>174.58738599303305</v>
          </cell>
          <cell r="Q87">
            <v>161.17040418625618</v>
          </cell>
          <cell r="R87">
            <v>162.66596189517924</v>
          </cell>
          <cell r="S87">
            <v>152.51503496161661</v>
          </cell>
          <cell r="T87">
            <v>143.05301002740509</v>
          </cell>
        </row>
        <row r="88">
          <cell r="O88" t="str">
            <v>sivo</v>
          </cell>
          <cell r="P88">
            <v>27.579269551588681</v>
          </cell>
          <cell r="Q88">
            <v>24.768481635795411</v>
          </cell>
          <cell r="R88">
            <v>24.969954136051626</v>
          </cell>
          <cell r="S88">
            <v>22.853011036218248</v>
          </cell>
          <cell r="T88">
            <v>20.768451960973124</v>
          </cell>
        </row>
        <row r="90">
          <cell r="O90" t="str">
            <v>Odkupna cena; vir podatkov SURS; preračuni KIS</v>
          </cell>
          <cell r="P90">
            <v>160</v>
          </cell>
          <cell r="Q90">
            <v>160</v>
          </cell>
          <cell r="R90">
            <v>160</v>
          </cell>
          <cell r="S90">
            <v>160</v>
          </cell>
          <cell r="T90">
            <v>160</v>
          </cell>
        </row>
        <row r="121">
          <cell r="P121" t="str">
            <v>4500 (1 ha)</v>
          </cell>
          <cell r="Q121" t="str">
            <v>4900 (1 ha)</v>
          </cell>
          <cell r="R121" t="str">
            <v>6000 (1 ha)</v>
          </cell>
          <cell r="S121" t="str">
            <v>6000 (5 ha)</v>
          </cell>
        </row>
        <row r="122">
          <cell r="O122" t="str">
            <v>Polne dajatve in pravice iz dela</v>
          </cell>
          <cell r="P122">
            <v>184.44132244839878</v>
          </cell>
          <cell r="Q122">
            <v>181.66698167486277</v>
          </cell>
          <cell r="R122">
            <v>177.54715568896259</v>
          </cell>
          <cell r="S122">
            <v>162.74555105220864</v>
          </cell>
        </row>
        <row r="123">
          <cell r="O123" t="str">
            <v>Minimalne obveznosti iz dela</v>
          </cell>
          <cell r="P123">
            <v>172.06654561838775</v>
          </cell>
          <cell r="Q123">
            <v>170.01127798720515</v>
          </cell>
          <cell r="R123">
            <v>167.24537454622734</v>
          </cell>
          <cell r="S123">
            <v>153.1099513932067</v>
          </cell>
        </row>
        <row r="124">
          <cell r="O124" t="str">
            <v>Brez dajatev in pravic iz dela</v>
          </cell>
          <cell r="P124">
            <v>155.57204904220984</v>
          </cell>
          <cell r="Q124">
            <v>154.03489797199074</v>
          </cell>
          <cell r="R124">
            <v>151.97006342795009</v>
          </cell>
          <cell r="S124">
            <v>139.73028647701994</v>
          </cell>
        </row>
        <row r="125">
          <cell r="O125" t="str">
            <v>sivo</v>
          </cell>
          <cell r="P125">
            <v>28.869273406188938</v>
          </cell>
          <cell r="Q125">
            <v>27.632083702872023</v>
          </cell>
          <cell r="R125">
            <v>25.577092261012496</v>
          </cell>
          <cell r="S125">
            <v>23.015264575188695</v>
          </cell>
        </row>
        <row r="127">
          <cell r="O127" t="str">
            <v>Odkupna cena; vir podatkov SURS; preračuni KIS</v>
          </cell>
          <cell r="P127">
            <v>153</v>
          </cell>
          <cell r="Q127">
            <v>153</v>
          </cell>
          <cell r="R127">
            <v>153</v>
          </cell>
          <cell r="S127">
            <v>153</v>
          </cell>
        </row>
        <row r="158">
          <cell r="P158" t="str">
            <v>7900 (1 ha)</v>
          </cell>
          <cell r="Q158" t="str">
            <v>9000 (1 ha)</v>
          </cell>
          <cell r="R158" t="str">
            <v>10000 (1 ha)</v>
          </cell>
          <cell r="S158" t="str">
            <v>11000 (1 ha)</v>
          </cell>
          <cell r="T158" t="str">
            <v>11000 (5 ha)</v>
          </cell>
        </row>
        <row r="159">
          <cell r="P159">
            <v>198.46070259663026</v>
          </cell>
          <cell r="Q159">
            <v>188.16053111488031</v>
          </cell>
          <cell r="R159">
            <v>181.96167233113761</v>
          </cell>
          <cell r="S159">
            <v>172.3678305436232</v>
          </cell>
          <cell r="T159">
            <v>164.81333492703416</v>
          </cell>
        </row>
        <row r="160">
          <cell r="P160">
            <v>191.5720501021861</v>
          </cell>
          <cell r="Q160">
            <v>182.10592792044045</v>
          </cell>
          <cell r="R160">
            <v>176.34905456358197</v>
          </cell>
          <cell r="S160">
            <v>167.26043742422925</v>
          </cell>
          <cell r="T160">
            <v>160.04349566590687</v>
          </cell>
        </row>
        <row r="161">
          <cell r="P161">
            <v>182.49927534395349</v>
          </cell>
          <cell r="Q161">
            <v>174.11924138231214</v>
          </cell>
          <cell r="R161">
            <v>168.68892943648464</v>
          </cell>
          <cell r="S161">
            <v>160.28220906251545</v>
          </cell>
          <cell r="T161">
            <v>154.04010581805466</v>
          </cell>
        </row>
        <row r="162">
          <cell r="P162">
            <v>15.961427252676771</v>
          </cell>
          <cell r="Q162">
            <v>14.041289732568174</v>
          </cell>
          <cell r="R162">
            <v>13.272742894652964</v>
          </cell>
          <cell r="S162">
            <v>12.085621481107751</v>
          </cell>
          <cell r="T162">
            <v>10.773229108979507</v>
          </cell>
        </row>
        <row r="164">
          <cell r="O164" t="str">
            <v>Odkupna cena; vir podatkov SURS; preračuni KIS</v>
          </cell>
          <cell r="P164">
            <v>115</v>
          </cell>
          <cell r="Q164">
            <v>115</v>
          </cell>
          <cell r="R164">
            <v>115</v>
          </cell>
          <cell r="S164">
            <v>115</v>
          </cell>
          <cell r="T164">
            <v>115</v>
          </cell>
        </row>
        <row r="195">
          <cell r="P195" t="str">
            <v>24000 (1 ha)</v>
          </cell>
          <cell r="Q195" t="str">
            <v>28000 (1 ha)</v>
          </cell>
          <cell r="R195" t="str">
            <v>32000 (1 ha)</v>
          </cell>
          <cell r="S195" t="str">
            <v>32000 (2 ha)</v>
          </cell>
        </row>
        <row r="196">
          <cell r="O196" t="str">
            <v>Polne dajatve in pravice iz dela</v>
          </cell>
          <cell r="P196">
            <v>178.4274618741147</v>
          </cell>
          <cell r="Q196">
            <v>163.46930628568248</v>
          </cell>
          <cell r="R196">
            <v>177.99117654169106</v>
          </cell>
          <cell r="S196">
            <v>171.98647368843268</v>
          </cell>
        </row>
        <row r="197">
          <cell r="O197" t="str">
            <v>Minimalne obveznosti iz dela</v>
          </cell>
          <cell r="P197">
            <v>169.30869598700551</v>
          </cell>
          <cell r="Q197">
            <v>155.18882976853388</v>
          </cell>
          <cell r="R197">
            <v>170.21916789124208</v>
          </cell>
          <cell r="S197">
            <v>164.56015024470821</v>
          </cell>
        </row>
        <row r="198">
          <cell r="O198" t="str">
            <v>Brez dajatev in pravic iz dela</v>
          </cell>
          <cell r="P198">
            <v>146.53617339321525</v>
          </cell>
          <cell r="Q198">
            <v>134.32838554721272</v>
          </cell>
          <cell r="R198">
            <v>150.44550893925901</v>
          </cell>
          <cell r="S198">
            <v>145.78481273072518</v>
          </cell>
        </row>
        <row r="199">
          <cell r="O199" t="str">
            <v>sivo</v>
          </cell>
          <cell r="P199">
            <v>31.891288480899448</v>
          </cell>
          <cell r="Q199">
            <v>29.140920738469759</v>
          </cell>
          <cell r="R199">
            <v>27.545667602432047</v>
          </cell>
          <cell r="S199">
            <v>26.201660957707503</v>
          </cell>
        </row>
        <row r="201">
          <cell r="O201" t="str">
            <v>Odkupna cena; vir podatkov SURS; preračuni KIS</v>
          </cell>
          <cell r="P201">
            <v>114.00000000000001</v>
          </cell>
          <cell r="Q201">
            <v>114</v>
          </cell>
          <cell r="R201">
            <v>114</v>
          </cell>
          <cell r="S201">
            <v>114</v>
          </cell>
        </row>
        <row r="232">
          <cell r="P232" t="str">
            <v>2500 (1 ha)</v>
          </cell>
          <cell r="Q232" t="str">
            <v>3000 (1 ha)</v>
          </cell>
          <cell r="R232" t="str">
            <v>3500 (1 ha)</v>
          </cell>
          <cell r="S232" t="str">
            <v>3500 (5 ha)</v>
          </cell>
        </row>
        <row r="233">
          <cell r="O233" t="str">
            <v>Polne dajatve in pravice iz dela</v>
          </cell>
          <cell r="P233">
            <v>389.73878430273032</v>
          </cell>
          <cell r="Q233">
            <v>365.82724191274883</v>
          </cell>
          <cell r="R233">
            <v>330.74147109887167</v>
          </cell>
          <cell r="S233">
            <v>307.26575042098096</v>
          </cell>
        </row>
        <row r="234">
          <cell r="O234" t="str">
            <v>Minimalne obveznosti iz dela</v>
          </cell>
          <cell r="P234">
            <v>369.99417571594779</v>
          </cell>
          <cell r="Q234">
            <v>348.55897809466563</v>
          </cell>
          <cell r="R234">
            <v>315.92784678237638</v>
          </cell>
          <cell r="S234">
            <v>293.51754298219265</v>
          </cell>
        </row>
        <row r="235">
          <cell r="O235" t="str">
            <v>Brez dajatev in pravic iz dela</v>
          </cell>
          <cell r="P235">
            <v>347.50326933293701</v>
          </cell>
          <cell r="Q235">
            <v>327.49908177428227</v>
          </cell>
          <cell r="R235">
            <v>297.84163404606716</v>
          </cell>
          <cell r="S235">
            <v>278.46301681656098</v>
          </cell>
        </row>
        <row r="236">
          <cell r="O236" t="str">
            <v>sivo</v>
          </cell>
          <cell r="P236">
            <v>42.235514969793314</v>
          </cell>
          <cell r="Q236">
            <v>38.328160138466558</v>
          </cell>
          <cell r="R236">
            <v>32.899837052804514</v>
          </cell>
          <cell r="S236">
            <v>28.802733604419984</v>
          </cell>
        </row>
        <row r="238">
          <cell r="O238" t="str">
            <v>Odkupna cena; vir podatkov SURS; preračuni KIS</v>
          </cell>
          <cell r="P238">
            <v>306</v>
          </cell>
          <cell r="Q238">
            <v>306</v>
          </cell>
          <cell r="R238">
            <v>306</v>
          </cell>
          <cell r="S238">
            <v>306</v>
          </cell>
        </row>
        <row r="269">
          <cell r="P269" t="str">
            <v>25000 (0,5 ha)</v>
          </cell>
          <cell r="Q269" t="str">
            <v>30000 (0 ha)</v>
          </cell>
          <cell r="R269" t="str">
            <v>35000 (0,5 ha)</v>
          </cell>
          <cell r="S269" t="str">
            <v>40000 (1 ha)</v>
          </cell>
        </row>
        <row r="270">
          <cell r="O270" t="str">
            <v>Polne dajatve in pravice iz dela</v>
          </cell>
          <cell r="P270">
            <v>512.62767259516659</v>
          </cell>
          <cell r="Q270">
            <v>457.08421599416653</v>
          </cell>
          <cell r="R270">
            <v>422.27428024090273</v>
          </cell>
          <cell r="S270">
            <v>395.76143997433024</v>
          </cell>
        </row>
        <row r="271">
          <cell r="O271" t="str">
            <v>Minimalne obveznosti iz dela</v>
          </cell>
          <cell r="P271">
            <v>484.99499825891832</v>
          </cell>
          <cell r="Q271">
            <v>433.19651181791858</v>
          </cell>
          <cell r="R271">
            <v>400.92507984190439</v>
          </cell>
          <cell r="S271">
            <v>376.31611740826912</v>
          </cell>
        </row>
        <row r="272">
          <cell r="O272" t="str">
            <v>Brez dajatev in pravic iz dela</v>
          </cell>
          <cell r="P272">
            <v>423.40041966015718</v>
          </cell>
          <cell r="Q272">
            <v>379.38268630285631</v>
          </cell>
          <cell r="R272">
            <v>352.27480245010997</v>
          </cell>
          <cell r="S272">
            <v>331.53850110892552</v>
          </cell>
        </row>
        <row r="273">
          <cell r="O273" t="str">
            <v>sivo</v>
          </cell>
          <cell r="P273">
            <v>89.227252935009403</v>
          </cell>
          <cell r="Q273">
            <v>77.701529691310213</v>
          </cell>
          <cell r="R273">
            <v>69.999477790792753</v>
          </cell>
          <cell r="S273">
            <v>64.222938865404728</v>
          </cell>
        </row>
        <row r="275">
          <cell r="O275" t="str">
            <v>Odkupna cena; vir podatkov SURS; preračuni KIS</v>
          </cell>
          <cell r="P275">
            <v>358</v>
          </cell>
          <cell r="Q275">
            <v>358</v>
          </cell>
          <cell r="R275">
            <v>358</v>
          </cell>
          <cell r="S275">
            <v>358</v>
          </cell>
        </row>
        <row r="305">
          <cell r="P305" t="str">
            <v>20000 (1 ha)</v>
          </cell>
          <cell r="Q305" t="str">
            <v>22000 (1 ha)</v>
          </cell>
          <cell r="R305" t="str">
            <v>25000 (1 ha)</v>
          </cell>
        </row>
        <row r="306">
          <cell r="O306" t="str">
            <v>Polne dajatve in pravice iz dela</v>
          </cell>
          <cell r="P306">
            <v>553.05258008645603</v>
          </cell>
          <cell r="Q306">
            <v>523.69519186073001</v>
          </cell>
          <cell r="R306">
            <v>495.14662161404499</v>
          </cell>
        </row>
        <row r="307">
          <cell r="O307" t="str">
            <v>Minimalne obveznosti iz dela</v>
          </cell>
          <cell r="P307">
            <v>524.8410580150728</v>
          </cell>
          <cell r="Q307">
            <v>497.46415110644438</v>
          </cell>
          <cell r="R307">
            <v>471.16123580425517</v>
          </cell>
        </row>
        <row r="308">
          <cell r="O308" t="str">
            <v>Brez dajatev in pravic iz dela</v>
          </cell>
          <cell r="P308">
            <v>466.12659407870194</v>
          </cell>
          <cell r="Q308">
            <v>442.40021833953847</v>
          </cell>
          <cell r="R308">
            <v>420.09984247262224</v>
          </cell>
        </row>
        <row r="309">
          <cell r="O309" t="str">
            <v>sivo</v>
          </cell>
          <cell r="P309">
            <v>86.925986007754091</v>
          </cell>
          <cell r="Q309">
            <v>81.294973521191537</v>
          </cell>
          <cell r="R309">
            <v>75.046779141422746</v>
          </cell>
        </row>
        <row r="311">
          <cell r="O311" t="str">
            <v>Odkupna cena; vir podatkov SURS; preračuni KIS</v>
          </cell>
          <cell r="P311">
            <v>543</v>
          </cell>
          <cell r="Q311">
            <v>543</v>
          </cell>
          <cell r="R311">
            <v>543</v>
          </cell>
        </row>
        <row r="341">
          <cell r="P341" t="str">
            <v>15000 (1 ha)</v>
          </cell>
          <cell r="Q341" t="str">
            <v>20000 (1 ha)</v>
          </cell>
          <cell r="R341" t="str">
            <v>25000 (1 ha)</v>
          </cell>
        </row>
        <row r="342">
          <cell r="O342" t="str">
            <v>Polne dajatve in pravice iz dela</v>
          </cell>
          <cell r="P342">
            <v>689.16400558541898</v>
          </cell>
          <cell r="Q342">
            <v>574.95513220564283</v>
          </cell>
          <cell r="R342">
            <v>504.58103351654347</v>
          </cell>
        </row>
        <row r="343">
          <cell r="O343" t="str">
            <v>Minimalne obveznosti iz dela</v>
          </cell>
          <cell r="P343">
            <v>644.43403926723727</v>
          </cell>
          <cell r="Q343">
            <v>539.5854476082452</v>
          </cell>
          <cell r="R343">
            <v>474.84180314100075</v>
          </cell>
        </row>
        <row r="344">
          <cell r="O344" t="str">
            <v>Brez dajatev in pravic iz dela</v>
          </cell>
          <cell r="P344">
            <v>545.60147119669421</v>
          </cell>
          <cell r="Q344">
            <v>460.19857140951439</v>
          </cell>
          <cell r="R344">
            <v>407.16359697164506</v>
          </cell>
        </row>
        <row r="345">
          <cell r="O345" t="str">
            <v>sivo</v>
          </cell>
          <cell r="P345">
            <v>143.56253438872477</v>
          </cell>
          <cell r="Q345">
            <v>114.75656079612844</v>
          </cell>
          <cell r="R345">
            <v>97.417436544898408</v>
          </cell>
        </row>
        <row r="347">
          <cell r="O347" t="str">
            <v>Odkupna cena; vir podatkov SURS; preračuni KIS</v>
          </cell>
          <cell r="P347">
            <v>700</v>
          </cell>
          <cell r="Q347">
            <v>700</v>
          </cell>
          <cell r="R347">
            <v>700</v>
          </cell>
        </row>
        <row r="410">
          <cell r="P410" t="str">
            <v>4000;1,75</v>
          </cell>
          <cell r="Q410" t="str">
            <v>4000;2</v>
          </cell>
          <cell r="R410" t="str">
            <v>4000;2,5</v>
          </cell>
          <cell r="S410" t="str">
            <v>4000;2,85</v>
          </cell>
        </row>
        <row r="411">
          <cell r="O411" t="str">
            <v>Polne dajatve in pravice iz dela</v>
          </cell>
          <cell r="P411">
            <v>1103.3113718579659</v>
          </cell>
          <cell r="Q411">
            <v>993.19754997090354</v>
          </cell>
          <cell r="R411">
            <v>840.40504462881302</v>
          </cell>
          <cell r="S411">
            <v>761.48848048891784</v>
          </cell>
        </row>
        <row r="412">
          <cell r="O412" t="str">
            <v>Minimalne obveznosti iz dela</v>
          </cell>
          <cell r="P412">
            <v>1041.5303117519943</v>
          </cell>
          <cell r="Q412">
            <v>937.93855970614993</v>
          </cell>
          <cell r="R412">
            <v>794.1939265623646</v>
          </cell>
          <cell r="S412">
            <v>719.77320027921951</v>
          </cell>
        </row>
        <row r="413">
          <cell r="O413" t="str">
            <v>Brez dajatev in pravic iz dela</v>
          </cell>
          <cell r="P413">
            <v>882.87131873331191</v>
          </cell>
          <cell r="Q413">
            <v>795.64477638359915</v>
          </cell>
          <cell r="R413">
            <v>674.57166312953962</v>
          </cell>
          <cell r="S413">
            <v>611.43588626166195</v>
          </cell>
        </row>
        <row r="414">
          <cell r="O414" t="str">
            <v>sivo</v>
          </cell>
          <cell r="P414">
            <v>220.44005312465401</v>
          </cell>
          <cell r="Q414">
            <v>197.55277358730439</v>
          </cell>
          <cell r="R414">
            <v>165.8333814992734</v>
          </cell>
          <cell r="S414">
            <v>150.0525942272559</v>
          </cell>
        </row>
        <row r="416">
          <cell r="O416" t="str">
            <v>Odkupna cena; vir podatkov SURS; preračuni KIS</v>
          </cell>
          <cell r="P416">
            <v>478</v>
          </cell>
          <cell r="Q416">
            <v>478</v>
          </cell>
          <cell r="R416">
            <v>478</v>
          </cell>
          <cell r="S416">
            <v>478</v>
          </cell>
        </row>
        <row r="447">
          <cell r="P447" t="str">
            <v>2500;2,5</v>
          </cell>
          <cell r="Q447" t="str">
            <v>2500;2,85</v>
          </cell>
          <cell r="R447" t="str">
            <v>2500;3</v>
          </cell>
          <cell r="S447" t="str">
            <v>3500;2,5</v>
          </cell>
          <cell r="T447" t="str">
            <v>3500;2,85</v>
          </cell>
          <cell r="U447" t="str">
            <v>3500;3</v>
          </cell>
        </row>
        <row r="448">
          <cell r="O448" t="str">
            <v>Polne dajatve in pravice iz dela</v>
          </cell>
          <cell r="P448">
            <v>991.37004913819885</v>
          </cell>
          <cell r="Q448">
            <v>895.01476166145926</v>
          </cell>
          <cell r="R448">
            <v>860.60215899119521</v>
          </cell>
          <cell r="S448">
            <v>869.73486923963162</v>
          </cell>
          <cell r="T448">
            <v>789.99278460168841</v>
          </cell>
          <cell r="U448">
            <v>760.83451349229608</v>
          </cell>
        </row>
        <row r="449">
          <cell r="O449" t="str">
            <v>Minimalne obveznosti iz dela</v>
          </cell>
          <cell r="P449">
            <v>936.37847549817172</v>
          </cell>
          <cell r="Q449">
            <v>845.65146741959336</v>
          </cell>
          <cell r="R449">
            <v>813.24896453438703</v>
          </cell>
          <cell r="S449">
            <v>818.97298971646489</v>
          </cell>
          <cell r="T449">
            <v>744.26967358861248</v>
          </cell>
          <cell r="U449">
            <v>716.93949310283824</v>
          </cell>
        </row>
        <row r="450">
          <cell r="O450" t="str">
            <v>Brez dajatev in pravic iz dela</v>
          </cell>
          <cell r="P450">
            <v>799.69856790188851</v>
          </cell>
          <cell r="Q450">
            <v>722.50766117487888</v>
          </cell>
          <cell r="R450">
            <v>694.93948020094683</v>
          </cell>
          <cell r="S450">
            <v>688.18451595759905</v>
          </cell>
          <cell r="T450">
            <v>626.09141936649371</v>
          </cell>
          <cell r="U450">
            <v>603.34728319086423</v>
          </cell>
        </row>
        <row r="451">
          <cell r="O451" t="str">
            <v>sivo</v>
          </cell>
          <cell r="P451">
            <v>191.67148123631034</v>
          </cell>
          <cell r="Q451">
            <v>172.50710048658038</v>
          </cell>
          <cell r="R451">
            <v>165.66267879024838</v>
          </cell>
          <cell r="S451">
            <v>181.55035328203257</v>
          </cell>
          <cell r="T451">
            <v>163.9013652351947</v>
          </cell>
          <cell r="U451">
            <v>157.48723030143185</v>
          </cell>
        </row>
        <row r="453">
          <cell r="O453" t="str">
            <v>Odkupna cena; vir podatkov SURS; preračuni KIS</v>
          </cell>
          <cell r="P453">
            <v>440</v>
          </cell>
          <cell r="Q453">
            <v>440</v>
          </cell>
          <cell r="R453">
            <v>440</v>
          </cell>
          <cell r="S453">
            <v>440</v>
          </cell>
          <cell r="T453">
            <v>440</v>
          </cell>
          <cell r="U453">
            <v>440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1"/>
      <sheetName val="graf1KORUZA"/>
      <sheetName val="List1"/>
      <sheetName val="količine"/>
      <sheetName val="leto korig"/>
      <sheetName val="sezona korig13"/>
      <sheetName val="sezona korig12"/>
      <sheetName val="sezona korig11"/>
      <sheetName val="sezona korig10"/>
      <sheetName val="sezona korig09"/>
      <sheetName val="LETO_eur"/>
      <sheetName val="MESEC_eur"/>
      <sheetName val="LETO"/>
      <sheetName val="MESEC"/>
      <sheetName val="sezona korig_variacije12"/>
      <sheetName val="podatki za variacije12"/>
      <sheetName val="sezona korig_variacije11"/>
      <sheetName val="podatki za variacije11"/>
      <sheetName val="sezona korig_variacije10"/>
      <sheetName val="podatki za variacije10"/>
      <sheetName val="izpis_variacije10"/>
      <sheetName val="izpis_variacije11"/>
      <sheetName val="izpis_variacije12"/>
      <sheetName val="indeks izpis"/>
    </sheetNames>
    <sheetDataSet>
      <sheetData sheetId="0"/>
      <sheetData sheetId="1"/>
      <sheetData sheetId="2"/>
      <sheetData sheetId="3"/>
      <sheetData sheetId="4">
        <row r="99">
          <cell r="H99" t="str">
            <v>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02">
          <cell r="P802" t="str">
            <v>4600 (1ha)</v>
          </cell>
          <cell r="Q802" t="str">
            <v>5300 (1ha)</v>
          </cell>
          <cell r="R802" t="str">
            <v>6000 (1ha)</v>
          </cell>
          <cell r="S802" t="str">
            <v>6600 (1ha)</v>
          </cell>
          <cell r="T802" t="str">
            <v>6600 (5ha)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w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K615"/>
  <sheetViews>
    <sheetView showGridLines="0" tabSelected="1" zoomScale="115" zoomScaleNormal="115" workbookViewId="0">
      <selection activeCell="B1" sqref="B1"/>
    </sheetView>
  </sheetViews>
  <sheetFormatPr defaultColWidth="0" defaultRowHeight="11.25" zeroHeight="1" x14ac:dyDescent="0.2"/>
  <cols>
    <col min="1" max="1" width="6.1640625" style="20" customWidth="1"/>
    <col min="2" max="2" width="43.1640625" style="6" customWidth="1"/>
    <col min="3" max="3" width="8.33203125" style="6" customWidth="1"/>
    <col min="4" max="6" width="9.83203125" style="6" customWidth="1"/>
    <col min="7" max="7" width="7.6640625" style="6" customWidth="1"/>
    <col min="8" max="8" width="7.83203125" style="6" customWidth="1"/>
    <col min="9" max="9" width="4.5" style="6" customWidth="1"/>
    <col min="10" max="12" width="9" style="6" customWidth="1"/>
    <col min="13" max="13" width="9.83203125" style="6" customWidth="1"/>
    <col min="14" max="14" width="9" style="6" customWidth="1"/>
    <col min="15" max="15" width="8.33203125" style="6" customWidth="1"/>
    <col min="16" max="16" width="8" style="2" customWidth="1"/>
    <col min="17" max="17" width="6.6640625" style="2" customWidth="1"/>
    <col min="18" max="20" width="8" style="2" customWidth="1"/>
    <col min="21" max="23" width="8" style="4" customWidth="1"/>
    <col min="24" max="24" width="8.83203125" style="4" customWidth="1"/>
    <col min="25" max="29" width="10.33203125" style="4" customWidth="1"/>
    <col min="30" max="30" width="4.1640625" style="4" customWidth="1"/>
    <col min="31" max="33" width="10.33203125" style="4" customWidth="1"/>
    <col min="34" max="37" width="9.33203125" style="4" customWidth="1"/>
    <col min="38" max="16384" width="9.33203125" style="4" hidden="1"/>
  </cols>
  <sheetData>
    <row r="1" spans="1:36" ht="15.75" x14ac:dyDescent="0.25">
      <c r="B1" s="7" t="s">
        <v>0</v>
      </c>
      <c r="C1" s="2"/>
      <c r="D1" s="2"/>
      <c r="E1" s="2"/>
      <c r="F1" s="2"/>
      <c r="H1" s="2"/>
      <c r="I1" s="2"/>
      <c r="J1" s="8" t="s">
        <v>1</v>
      </c>
      <c r="K1" s="2"/>
      <c r="L1" s="2"/>
      <c r="M1" s="2"/>
      <c r="N1" s="2"/>
      <c r="O1" s="2"/>
    </row>
    <row r="2" spans="1:36" ht="15.75" x14ac:dyDescent="0.25">
      <c r="B2" s="9"/>
      <c r="C2" s="2"/>
      <c r="D2" s="2"/>
      <c r="E2" s="2"/>
      <c r="F2" s="2"/>
      <c r="G2" s="2"/>
      <c r="H2" s="2"/>
      <c r="I2" s="2"/>
      <c r="O2" s="2"/>
    </row>
    <row r="3" spans="1:36" ht="12" customHeight="1" x14ac:dyDescent="0.2">
      <c r="A3" s="20" t="s">
        <v>110</v>
      </c>
      <c r="B3" s="11" t="s">
        <v>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13"/>
      <c r="S3" s="13"/>
    </row>
    <row r="4" spans="1:36" ht="12" x14ac:dyDescent="0.2">
      <c r="A4" s="20" t="s">
        <v>110</v>
      </c>
      <c r="B4" s="11" t="s">
        <v>3</v>
      </c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  <c r="R4" s="13"/>
      <c r="S4" s="13"/>
    </row>
    <row r="5" spans="1:36" ht="12.75" x14ac:dyDescent="0.2">
      <c r="A5" s="20" t="s">
        <v>110</v>
      </c>
      <c r="B5" s="16" t="s">
        <v>110</v>
      </c>
      <c r="C5" s="6" t="s">
        <v>4</v>
      </c>
      <c r="D5" s="17">
        <v>2013</v>
      </c>
      <c r="E5" s="17">
        <v>2014</v>
      </c>
      <c r="F5" s="17"/>
      <c r="G5" s="18"/>
      <c r="H5" s="18" t="s">
        <v>111</v>
      </c>
      <c r="I5" s="18"/>
      <c r="J5" s="17"/>
      <c r="K5" s="17"/>
      <c r="L5" s="17">
        <v>2014</v>
      </c>
      <c r="M5" s="17"/>
      <c r="N5" s="17"/>
      <c r="O5" s="17"/>
      <c r="P5" s="18" t="s">
        <v>5</v>
      </c>
      <c r="Q5" s="17"/>
      <c r="R5" s="17"/>
      <c r="S5" s="17"/>
      <c r="T5" s="19"/>
      <c r="AF5" s="20" t="s">
        <v>6</v>
      </c>
      <c r="AG5" s="20" t="s">
        <v>7</v>
      </c>
      <c r="AH5" s="20" t="s">
        <v>8</v>
      </c>
      <c r="AI5" s="20" t="s">
        <v>9</v>
      </c>
      <c r="AJ5" s="20" t="s">
        <v>10</v>
      </c>
    </row>
    <row r="6" spans="1:36" x14ac:dyDescent="0.2">
      <c r="A6" s="20" t="s">
        <v>110</v>
      </c>
      <c r="B6" s="21" t="s">
        <v>11</v>
      </c>
      <c r="C6" s="21"/>
      <c r="D6" s="22"/>
      <c r="E6" s="22"/>
      <c r="F6" s="22"/>
      <c r="G6" s="18"/>
      <c r="H6" s="17"/>
      <c r="I6" s="17"/>
      <c r="J6" s="22" t="s">
        <v>12</v>
      </c>
      <c r="K6" s="17" t="s">
        <v>13</v>
      </c>
      <c r="L6" s="22" t="s">
        <v>14</v>
      </c>
      <c r="M6" s="22" t="s">
        <v>15</v>
      </c>
      <c r="N6" s="22" t="s">
        <v>16</v>
      </c>
      <c r="O6" s="17"/>
      <c r="P6" s="22" t="s">
        <v>12</v>
      </c>
      <c r="Q6" s="22" t="s">
        <v>14</v>
      </c>
      <c r="R6" s="22" t="s">
        <v>15</v>
      </c>
      <c r="S6" s="22" t="s">
        <v>16</v>
      </c>
      <c r="T6" s="19"/>
      <c r="AF6" s="4" t="s">
        <v>12</v>
      </c>
      <c r="AG6" s="4" t="s">
        <v>13</v>
      </c>
      <c r="AH6" s="4" t="s">
        <v>14</v>
      </c>
      <c r="AI6" s="4" t="s">
        <v>15</v>
      </c>
      <c r="AJ6" s="4" t="s">
        <v>16</v>
      </c>
    </row>
    <row r="7" spans="1:36" x14ac:dyDescent="0.2">
      <c r="A7" s="20" t="s">
        <v>110</v>
      </c>
      <c r="B7" s="21" t="s">
        <v>17</v>
      </c>
      <c r="C7" s="21" t="s">
        <v>18</v>
      </c>
      <c r="D7" s="79">
        <v>5300</v>
      </c>
      <c r="E7" s="79">
        <v>5300</v>
      </c>
      <c r="F7" s="79"/>
      <c r="G7" s="23"/>
      <c r="H7" s="23"/>
      <c r="I7" s="23"/>
      <c r="J7" s="79">
        <v>4600</v>
      </c>
      <c r="K7" s="79">
        <v>5300</v>
      </c>
      <c r="L7" s="79">
        <v>6000</v>
      </c>
      <c r="M7" s="79">
        <v>6600</v>
      </c>
      <c r="N7" s="79">
        <v>6600</v>
      </c>
      <c r="O7" s="17"/>
      <c r="P7" s="24">
        <v>86.79245283018868</v>
      </c>
      <c r="Q7" s="24">
        <v>113.20754716981132</v>
      </c>
      <c r="R7" s="24">
        <v>124.52830188679245</v>
      </c>
      <c r="S7" s="24">
        <v>124.52830188679245</v>
      </c>
      <c r="T7" s="19"/>
      <c r="AE7" s="4" t="s">
        <v>19</v>
      </c>
      <c r="AF7" s="4">
        <v>300</v>
      </c>
      <c r="AG7" s="4">
        <v>300</v>
      </c>
      <c r="AH7" s="4">
        <v>220</v>
      </c>
      <c r="AI7" s="4">
        <v>220</v>
      </c>
      <c r="AJ7" s="4">
        <v>220</v>
      </c>
    </row>
    <row r="8" spans="1:36" x14ac:dyDescent="0.2">
      <c r="B8" s="2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17"/>
      <c r="P8" s="24"/>
      <c r="Q8" s="24"/>
      <c r="R8" s="24"/>
      <c r="S8" s="24"/>
      <c r="T8" s="19"/>
    </row>
    <row r="9" spans="1:36" x14ac:dyDescent="0.2">
      <c r="A9" s="20" t="s">
        <v>110</v>
      </c>
      <c r="B9" s="21" t="s">
        <v>20</v>
      </c>
      <c r="C9" s="21" t="s">
        <v>21</v>
      </c>
      <c r="D9" s="24">
        <v>1</v>
      </c>
      <c r="E9" s="24">
        <v>1</v>
      </c>
      <c r="F9" s="24"/>
      <c r="G9" s="17"/>
      <c r="H9" s="17"/>
      <c r="I9" s="17"/>
      <c r="J9" s="24">
        <v>1</v>
      </c>
      <c r="K9" s="24">
        <v>1</v>
      </c>
      <c r="L9" s="24">
        <v>1</v>
      </c>
      <c r="M9" s="24">
        <v>1</v>
      </c>
      <c r="N9" s="24">
        <v>5</v>
      </c>
      <c r="O9" s="5"/>
      <c r="P9" s="25">
        <v>100</v>
      </c>
      <c r="Q9" s="25">
        <v>100</v>
      </c>
      <c r="R9" s="25">
        <v>100</v>
      </c>
      <c r="S9" s="25">
        <v>500</v>
      </c>
      <c r="T9" s="19"/>
      <c r="AE9" s="4" t="s">
        <v>22</v>
      </c>
      <c r="AF9" s="4">
        <v>1</v>
      </c>
      <c r="AG9" s="4">
        <v>1</v>
      </c>
      <c r="AH9" s="4">
        <v>2</v>
      </c>
      <c r="AI9" s="4">
        <v>2</v>
      </c>
      <c r="AJ9" s="4">
        <v>2</v>
      </c>
    </row>
    <row r="10" spans="1:36" x14ac:dyDescent="0.2">
      <c r="A10" s="20" t="s">
        <v>110</v>
      </c>
      <c r="B10" s="21" t="s">
        <v>23</v>
      </c>
      <c r="D10" s="19"/>
      <c r="E10" s="19"/>
      <c r="F10" s="19"/>
      <c r="G10" s="2"/>
      <c r="H10" s="2"/>
      <c r="I10" s="2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AE10" s="4" t="s">
        <v>24</v>
      </c>
    </row>
    <row r="11" spans="1:36" s="28" customFormat="1" x14ac:dyDescent="0.2">
      <c r="A11" s="20" t="s">
        <v>110</v>
      </c>
      <c r="B11" s="21" t="s">
        <v>25</v>
      </c>
      <c r="C11" s="21" t="s">
        <v>26</v>
      </c>
      <c r="D11" s="26">
        <v>1289.6740154741315</v>
      </c>
      <c r="E11" s="26">
        <v>1249.7615660897854</v>
      </c>
      <c r="F11" s="26"/>
      <c r="G11" s="26"/>
      <c r="H11" s="26">
        <v>96.90522962349732</v>
      </c>
      <c r="I11" s="26"/>
      <c r="J11" s="26">
        <v>1180.2031312105905</v>
      </c>
      <c r="K11" s="26">
        <v>1249.7615660897854</v>
      </c>
      <c r="L11" s="26">
        <v>1402.3624808765226</v>
      </c>
      <c r="M11" s="26">
        <v>1456.8088860655562</v>
      </c>
      <c r="N11" s="26">
        <v>1407.4377200181884</v>
      </c>
      <c r="O11" s="26"/>
      <c r="P11" s="26">
        <v>94.434263561422583</v>
      </c>
      <c r="Q11" s="26">
        <v>112.21040228210811</v>
      </c>
      <c r="R11" s="26">
        <v>116.56694569537562</v>
      </c>
      <c r="S11" s="26">
        <v>112.61649887520026</v>
      </c>
      <c r="T11" s="27"/>
      <c r="AD11" s="29" t="s">
        <v>27</v>
      </c>
      <c r="AE11" s="4" t="s">
        <v>28</v>
      </c>
      <c r="AF11" s="30">
        <v>100.31248999999998</v>
      </c>
      <c r="AG11" s="30">
        <v>116.59742999999999</v>
      </c>
      <c r="AH11" s="30">
        <v>169.17630847449576</v>
      </c>
      <c r="AI11" s="30">
        <v>180</v>
      </c>
      <c r="AJ11" s="30">
        <v>180</v>
      </c>
    </row>
    <row r="12" spans="1:36" x14ac:dyDescent="0.2">
      <c r="A12" s="20" t="s">
        <v>110</v>
      </c>
      <c r="B12" s="6" t="s">
        <v>29</v>
      </c>
      <c r="C12" s="6" t="s">
        <v>26</v>
      </c>
      <c r="D12" s="80">
        <v>174.89999999999998</v>
      </c>
      <c r="E12" s="80">
        <v>171.29999999999998</v>
      </c>
      <c r="F12" s="80"/>
      <c r="G12" s="26"/>
      <c r="H12" s="31">
        <v>97.941680960548894</v>
      </c>
      <c r="I12" s="26"/>
      <c r="J12" s="80">
        <v>171.29999999999998</v>
      </c>
      <c r="K12" s="80">
        <v>171.29999999999998</v>
      </c>
      <c r="L12" s="80">
        <v>125.61999999999999</v>
      </c>
      <c r="M12" s="80">
        <v>125.61999999999999</v>
      </c>
      <c r="N12" s="80">
        <v>125.61999999999999</v>
      </c>
      <c r="O12" s="31"/>
      <c r="P12" s="31">
        <v>100</v>
      </c>
      <c r="Q12" s="31">
        <v>73.333333333333343</v>
      </c>
      <c r="R12" s="31">
        <v>73.333333333333343</v>
      </c>
      <c r="S12" s="31">
        <v>73.333333333333343</v>
      </c>
      <c r="T12" s="25"/>
      <c r="AD12" s="20" t="s">
        <v>30</v>
      </c>
      <c r="AE12" s="4" t="s">
        <v>31</v>
      </c>
      <c r="AF12" s="30">
        <v>74.617639999999994</v>
      </c>
      <c r="AG12" s="30">
        <v>80.878020000000006</v>
      </c>
      <c r="AH12" s="30">
        <v>70.796607350740075</v>
      </c>
      <c r="AI12" s="30">
        <v>77.876268085814061</v>
      </c>
      <c r="AJ12" s="30">
        <v>77.876268085814061</v>
      </c>
    </row>
    <row r="13" spans="1:36" x14ac:dyDescent="0.2">
      <c r="A13" s="20" t="s">
        <v>110</v>
      </c>
      <c r="B13" s="6" t="s">
        <v>32</v>
      </c>
      <c r="C13" s="6" t="s">
        <v>26</v>
      </c>
      <c r="D13" s="80">
        <v>310.57546462296352</v>
      </c>
      <c r="E13" s="80">
        <v>282.66229586388073</v>
      </c>
      <c r="F13" s="80"/>
      <c r="G13" s="26"/>
      <c r="H13" s="31">
        <v>91.012435965291331</v>
      </c>
      <c r="I13" s="26"/>
      <c r="J13" s="80">
        <v>251.72288278053719</v>
      </c>
      <c r="K13" s="80">
        <v>282.66229586388073</v>
      </c>
      <c r="L13" s="80">
        <v>355.34258043829163</v>
      </c>
      <c r="M13" s="80">
        <v>387.88621829506678</v>
      </c>
      <c r="N13" s="80">
        <v>387.88621829506678</v>
      </c>
      <c r="O13" s="31"/>
      <c r="P13" s="31">
        <v>89.054283667800263</v>
      </c>
      <c r="Q13" s="31">
        <v>125.71276241575953</v>
      </c>
      <c r="R13" s="31">
        <v>137.22601987279472</v>
      </c>
      <c r="S13" s="31">
        <v>137.22601987279472</v>
      </c>
      <c r="T13" s="25"/>
      <c r="AD13" s="20" t="s">
        <v>33</v>
      </c>
      <c r="AE13" s="4" t="s">
        <v>34</v>
      </c>
      <c r="AF13" s="30">
        <v>73.682199999999995</v>
      </c>
      <c r="AG13" s="30">
        <v>80.735050000000001</v>
      </c>
      <c r="AH13" s="30">
        <v>122.59152788006939</v>
      </c>
      <c r="AI13" s="30">
        <v>134.85068066807631</v>
      </c>
      <c r="AJ13" s="30">
        <v>134.85068066807631</v>
      </c>
    </row>
    <row r="14" spans="1:36" x14ac:dyDescent="0.2">
      <c r="A14" s="20" t="s">
        <v>110</v>
      </c>
      <c r="B14" s="6" t="s">
        <v>35</v>
      </c>
      <c r="C14" s="6" t="s">
        <v>26</v>
      </c>
      <c r="D14" s="80">
        <v>90.412000000000006</v>
      </c>
      <c r="E14" s="80">
        <v>90.925350000000009</v>
      </c>
      <c r="F14" s="80"/>
      <c r="G14" s="26"/>
      <c r="H14" s="31">
        <v>100.56778967393709</v>
      </c>
      <c r="I14" s="26"/>
      <c r="J14" s="80">
        <v>90.925350000000009</v>
      </c>
      <c r="K14" s="80">
        <v>90.925350000000009</v>
      </c>
      <c r="L14" s="80">
        <v>126.61515000000001</v>
      </c>
      <c r="M14" s="80">
        <v>126.61515000000001</v>
      </c>
      <c r="N14" s="80">
        <v>126.61515000000001</v>
      </c>
      <c r="O14" s="31"/>
      <c r="P14" s="31">
        <v>100</v>
      </c>
      <c r="Q14" s="31">
        <v>139.2517598227557</v>
      </c>
      <c r="R14" s="31">
        <v>139.2517598227557</v>
      </c>
      <c r="S14" s="31">
        <v>139.2517598227557</v>
      </c>
      <c r="T14" s="25"/>
      <c r="AE14" s="4" t="s">
        <v>36</v>
      </c>
      <c r="AF14" s="4">
        <v>2</v>
      </c>
      <c r="AG14" s="4">
        <v>2</v>
      </c>
      <c r="AH14" s="4">
        <v>2</v>
      </c>
      <c r="AI14" s="4">
        <v>2</v>
      </c>
      <c r="AJ14" s="4">
        <v>2</v>
      </c>
    </row>
    <row r="15" spans="1:36" x14ac:dyDescent="0.2">
      <c r="A15" s="20" t="s">
        <v>110</v>
      </c>
      <c r="B15" s="6" t="s">
        <v>37</v>
      </c>
      <c r="C15" s="6" t="s">
        <v>26</v>
      </c>
      <c r="D15" s="80">
        <v>373.65799065339274</v>
      </c>
      <c r="E15" s="80">
        <v>373.73614007868014</v>
      </c>
      <c r="F15" s="80"/>
      <c r="G15" s="26"/>
      <c r="H15" s="31">
        <v>100.0209146939828</v>
      </c>
      <c r="I15" s="26"/>
      <c r="J15" s="80">
        <v>346.18573456839681</v>
      </c>
      <c r="K15" s="80">
        <v>373.73614007868014</v>
      </c>
      <c r="L15" s="80">
        <v>401.28654558896335</v>
      </c>
      <c r="M15" s="80">
        <v>424.90117888349187</v>
      </c>
      <c r="N15" s="80">
        <v>424.90117888349187</v>
      </c>
      <c r="O15" s="31"/>
      <c r="P15" s="31">
        <v>92.62838067935219</v>
      </c>
      <c r="Q15" s="31">
        <v>107.37161932064778</v>
      </c>
      <c r="R15" s="31">
        <v>113.69015016691731</v>
      </c>
      <c r="S15" s="31">
        <v>113.69015016691731</v>
      </c>
      <c r="T15" s="25"/>
    </row>
    <row r="16" spans="1:36" x14ac:dyDescent="0.2">
      <c r="A16" s="20" t="s">
        <v>110</v>
      </c>
      <c r="B16" s="6" t="s">
        <v>38</v>
      </c>
      <c r="C16" s="6" t="s">
        <v>26</v>
      </c>
      <c r="D16" s="80">
        <v>28.62</v>
      </c>
      <c r="E16" s="80">
        <v>28.3338</v>
      </c>
      <c r="F16" s="80"/>
      <c r="G16" s="26"/>
      <c r="H16" s="31">
        <v>99</v>
      </c>
      <c r="I16" s="26"/>
      <c r="J16" s="80">
        <v>24.5916</v>
      </c>
      <c r="K16" s="80">
        <v>28.3338</v>
      </c>
      <c r="L16" s="80">
        <v>32.076000000000001</v>
      </c>
      <c r="M16" s="80">
        <v>34.749000000000002</v>
      </c>
      <c r="N16" s="80">
        <v>34.749000000000002</v>
      </c>
      <c r="O16" s="31"/>
      <c r="P16" s="31">
        <v>86.79245283018868</v>
      </c>
      <c r="Q16" s="31">
        <v>113.20754716981132</v>
      </c>
      <c r="R16" s="31">
        <v>122.64150943396228</v>
      </c>
      <c r="S16" s="31">
        <v>122.64150943396228</v>
      </c>
      <c r="T16" s="25"/>
    </row>
    <row r="17" spans="1:31" x14ac:dyDescent="0.2">
      <c r="A17" s="20" t="s">
        <v>110</v>
      </c>
      <c r="B17" s="6" t="s">
        <v>39</v>
      </c>
      <c r="C17" s="6" t="s">
        <v>26</v>
      </c>
      <c r="D17" s="80">
        <v>290.39439818833961</v>
      </c>
      <c r="E17" s="80">
        <v>282.47378862600044</v>
      </c>
      <c r="F17" s="80"/>
      <c r="G17" s="26"/>
      <c r="H17" s="31">
        <v>97.272464754226377</v>
      </c>
      <c r="I17" s="26"/>
      <c r="J17" s="80">
        <v>276.7642018723277</v>
      </c>
      <c r="K17" s="80">
        <v>282.47378862600044</v>
      </c>
      <c r="L17" s="80">
        <v>337.58575559048984</v>
      </c>
      <c r="M17" s="80">
        <v>331.97717356856214</v>
      </c>
      <c r="N17" s="80">
        <v>283.65004525453054</v>
      </c>
      <c r="O17" s="31"/>
      <c r="P17" s="31">
        <v>97.978719802129206</v>
      </c>
      <c r="Q17" s="31">
        <v>119.51047112461768</v>
      </c>
      <c r="R17" s="31">
        <v>117.52494813177337</v>
      </c>
      <c r="S17" s="31">
        <v>100.41641266407464</v>
      </c>
      <c r="T17" s="25"/>
    </row>
    <row r="18" spans="1:31" x14ac:dyDescent="0.2">
      <c r="A18" s="20" t="s">
        <v>110</v>
      </c>
      <c r="B18" s="6" t="s">
        <v>40</v>
      </c>
      <c r="C18" s="6" t="s">
        <v>26</v>
      </c>
      <c r="D18" s="80">
        <v>0</v>
      </c>
      <c r="E18" s="80">
        <v>0</v>
      </c>
      <c r="F18" s="80"/>
      <c r="G18" s="26"/>
      <c r="H18" s="31"/>
      <c r="I18" s="26"/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31"/>
      <c r="P18" s="31"/>
      <c r="Q18" s="31"/>
      <c r="R18" s="31"/>
      <c r="S18" s="31"/>
      <c r="T18" s="25"/>
    </row>
    <row r="19" spans="1:31" s="28" customFormat="1" x14ac:dyDescent="0.2">
      <c r="A19" s="20" t="s">
        <v>110</v>
      </c>
      <c r="B19" s="21" t="s">
        <v>41</v>
      </c>
      <c r="C19" s="21" t="s">
        <v>26</v>
      </c>
      <c r="D19" s="81">
        <v>290.13371342680966</v>
      </c>
      <c r="E19" s="81">
        <v>289.18898082146154</v>
      </c>
      <c r="F19" s="81"/>
      <c r="G19" s="26"/>
      <c r="H19" s="26">
        <v>99.674380273085205</v>
      </c>
      <c r="I19" s="26"/>
      <c r="J19" s="81">
        <v>277.76998537620545</v>
      </c>
      <c r="K19" s="81">
        <v>289.18898082146154</v>
      </c>
      <c r="L19" s="81">
        <v>356.98529948533712</v>
      </c>
      <c r="M19" s="81">
        <v>360.07566205217029</v>
      </c>
      <c r="N19" s="81">
        <v>329.39186285574226</v>
      </c>
      <c r="O19" s="26"/>
      <c r="P19" s="26">
        <v>96.051372561700092</v>
      </c>
      <c r="Q19" s="26">
        <v>123.4436037193725</v>
      </c>
      <c r="R19" s="26">
        <v>124.51223453582159</v>
      </c>
      <c r="S19" s="26">
        <v>113.90194118741373</v>
      </c>
      <c r="T19" s="27"/>
    </row>
    <row r="20" spans="1:31" x14ac:dyDescent="0.2">
      <c r="A20" s="20" t="s">
        <v>110</v>
      </c>
      <c r="B20" s="6" t="s">
        <v>42</v>
      </c>
      <c r="C20" s="6" t="s">
        <v>26</v>
      </c>
      <c r="D20" s="80">
        <v>131.19178367405001</v>
      </c>
      <c r="E20" s="80">
        <v>132.38632233787808</v>
      </c>
      <c r="F20" s="80"/>
      <c r="G20" s="26"/>
      <c r="H20" s="31">
        <v>100.91052856388929</v>
      </c>
      <c r="I20" s="26"/>
      <c r="J20" s="80">
        <v>126.28351937791429</v>
      </c>
      <c r="K20" s="80">
        <v>132.38632233787808</v>
      </c>
      <c r="L20" s="80">
        <v>156.33472084205761</v>
      </c>
      <c r="M20" s="80">
        <v>158.04054970855682</v>
      </c>
      <c r="N20" s="80">
        <v>140.66113912917004</v>
      </c>
      <c r="O20" s="31"/>
      <c r="P20" s="31">
        <v>95.390155982739557</v>
      </c>
      <c r="Q20" s="31">
        <v>118.08978305406666</v>
      </c>
      <c r="R20" s="31">
        <v>119.37830654831825</v>
      </c>
      <c r="S20" s="31">
        <v>106.25050733728585</v>
      </c>
      <c r="T20" s="25"/>
      <c r="X20" s="32"/>
      <c r="Y20" s="32"/>
      <c r="Z20" s="32"/>
      <c r="AA20" s="32"/>
    </row>
    <row r="21" spans="1:31" s="28" customFormat="1" x14ac:dyDescent="0.2">
      <c r="A21" s="20" t="s">
        <v>110</v>
      </c>
      <c r="B21" s="21" t="s">
        <v>43</v>
      </c>
      <c r="C21" s="21" t="s">
        <v>26</v>
      </c>
      <c r="D21" s="81">
        <v>1579.8077289009411</v>
      </c>
      <c r="E21" s="81">
        <v>1538.9505469112471</v>
      </c>
      <c r="F21" s="81"/>
      <c r="G21" s="26"/>
      <c r="H21" s="26">
        <v>97.413787688067714</v>
      </c>
      <c r="I21" s="26"/>
      <c r="J21" s="81">
        <v>1457.9731165867959</v>
      </c>
      <c r="K21" s="81">
        <v>1538.9505469112471</v>
      </c>
      <c r="L21" s="81">
        <v>1759.3477803618598</v>
      </c>
      <c r="M21" s="81">
        <v>1816.8845481177264</v>
      </c>
      <c r="N21" s="81">
        <v>1736.8295828739308</v>
      </c>
      <c r="O21" s="26"/>
      <c r="P21" s="26">
        <v>94.738139540157604</v>
      </c>
      <c r="Q21" s="26">
        <v>114.32126808057357</v>
      </c>
      <c r="R21" s="26">
        <v>118.05996961788713</v>
      </c>
      <c r="S21" s="26">
        <v>112.85805033565484</v>
      </c>
      <c r="T21" s="27"/>
    </row>
    <row r="22" spans="1:31" x14ac:dyDescent="0.2">
      <c r="A22" s="20" t="s">
        <v>110</v>
      </c>
      <c r="B22" s="6" t="s">
        <v>44</v>
      </c>
      <c r="C22" s="6" t="s">
        <v>26</v>
      </c>
      <c r="D22" s="80">
        <v>192.76425713196085</v>
      </c>
      <c r="E22" s="80">
        <v>191.387899082275</v>
      </c>
      <c r="F22" s="80"/>
      <c r="G22" s="26"/>
      <c r="H22" s="31">
        <v>99.28598897421962</v>
      </c>
      <c r="I22" s="26"/>
      <c r="J22" s="80">
        <v>166.52969745895379</v>
      </c>
      <c r="K22" s="80">
        <v>191.387899082275</v>
      </c>
      <c r="L22" s="80">
        <v>265.56180680941145</v>
      </c>
      <c r="M22" s="80">
        <v>292.00416358104837</v>
      </c>
      <c r="N22" s="80">
        <v>293.29304924665126</v>
      </c>
      <c r="O22" s="31"/>
      <c r="P22" s="31">
        <v>87.011612676392346</v>
      </c>
      <c r="Q22" s="31">
        <v>138.75579808483613</v>
      </c>
      <c r="R22" s="31">
        <v>152.57190500613618</v>
      </c>
      <c r="S22" s="31">
        <v>153.24534657260051</v>
      </c>
      <c r="T22" s="25"/>
    </row>
    <row r="23" spans="1:31" x14ac:dyDescent="0.2">
      <c r="A23" s="20" t="s">
        <v>110</v>
      </c>
      <c r="B23" s="6" t="s">
        <v>45</v>
      </c>
      <c r="C23" s="6" t="s">
        <v>26</v>
      </c>
      <c r="D23" s="31">
        <v>1387.0434717689802</v>
      </c>
      <c r="E23" s="31">
        <v>1347.5626478289721</v>
      </c>
      <c r="F23" s="31"/>
      <c r="G23" s="26"/>
      <c r="H23" s="31">
        <v>97.153598661932648</v>
      </c>
      <c r="I23" s="26"/>
      <c r="J23" s="31">
        <v>1291.4434191278422</v>
      </c>
      <c r="K23" s="31">
        <v>1347.5626478289721</v>
      </c>
      <c r="L23" s="31">
        <v>1493.7859735524485</v>
      </c>
      <c r="M23" s="31">
        <v>1524.8803845366779</v>
      </c>
      <c r="N23" s="31">
        <v>1443.5365336272796</v>
      </c>
      <c r="O23" s="31"/>
      <c r="P23" s="31">
        <v>95.835501318506971</v>
      </c>
      <c r="Q23" s="31">
        <v>110.85094826270627</v>
      </c>
      <c r="R23" s="31">
        <v>113.1584039520076</v>
      </c>
      <c r="S23" s="31">
        <v>107.12203517609582</v>
      </c>
      <c r="T23" s="25"/>
    </row>
    <row r="24" spans="1:31" x14ac:dyDescent="0.2">
      <c r="A24" s="20" t="s">
        <v>110</v>
      </c>
      <c r="B24" s="6" t="s">
        <v>46</v>
      </c>
      <c r="C24" s="6" t="s">
        <v>26</v>
      </c>
      <c r="D24" s="80">
        <v>362.04359905843796</v>
      </c>
      <c r="E24" s="80">
        <v>362.08655297209867</v>
      </c>
      <c r="F24" s="80"/>
      <c r="G24" s="26"/>
      <c r="H24" s="31">
        <v>100.01186429307754</v>
      </c>
      <c r="I24" s="26"/>
      <c r="J24" s="80">
        <v>361.47680362258211</v>
      </c>
      <c r="K24" s="80">
        <v>362.08655297209867</v>
      </c>
      <c r="L24" s="80">
        <v>367.97047736506306</v>
      </c>
      <c r="M24" s="80">
        <v>367.45128095096811</v>
      </c>
      <c r="N24" s="80">
        <v>362.31488450398342</v>
      </c>
      <c r="O24" s="31"/>
      <c r="P24" s="31">
        <v>99.831601216750087</v>
      </c>
      <c r="Q24" s="31">
        <v>101.62500494554895</v>
      </c>
      <c r="R24" s="31">
        <v>101.48161480586187</v>
      </c>
      <c r="S24" s="31">
        <v>100.06305993139225</v>
      </c>
      <c r="T24" s="25"/>
    </row>
    <row r="25" spans="1:31" ht="24" customHeight="1" x14ac:dyDescent="0.2">
      <c r="A25" s="20" t="s">
        <v>110</v>
      </c>
      <c r="B25" s="6" t="s">
        <v>47</v>
      </c>
      <c r="C25" s="6" t="s">
        <v>26</v>
      </c>
      <c r="D25" s="31">
        <v>1024.9998727105421</v>
      </c>
      <c r="E25" s="31">
        <v>985.47609485687349</v>
      </c>
      <c r="F25" s="31"/>
      <c r="G25" s="31"/>
      <c r="H25" s="31">
        <v>96.144021193958721</v>
      </c>
      <c r="I25" s="31"/>
      <c r="J25" s="31">
        <v>929.96661550526005</v>
      </c>
      <c r="K25" s="31">
        <v>985.47609485687349</v>
      </c>
      <c r="L25" s="31">
        <v>1125.8154961873854</v>
      </c>
      <c r="M25" s="31">
        <v>1157.4291035857098</v>
      </c>
      <c r="N25" s="31">
        <v>1081.2216491232962</v>
      </c>
      <c r="O25" s="31"/>
      <c r="P25" s="31">
        <v>94.367242428171181</v>
      </c>
      <c r="Q25" s="31">
        <v>114.24077175112953</v>
      </c>
      <c r="R25" s="31">
        <v>117.44872449227802</v>
      </c>
      <c r="S25" s="31">
        <v>109.7156648209035</v>
      </c>
      <c r="T25" s="25"/>
      <c r="U25" s="86" t="s">
        <v>48</v>
      </c>
      <c r="V25" s="87"/>
      <c r="W25" s="87"/>
      <c r="X25" s="87"/>
      <c r="Y25" s="87"/>
      <c r="Z25" s="87"/>
      <c r="AA25" s="87"/>
      <c r="AB25" s="87"/>
      <c r="AC25" s="87"/>
    </row>
    <row r="26" spans="1:31" s="37" customFormat="1" x14ac:dyDescent="0.2">
      <c r="A26" s="20" t="s">
        <v>110</v>
      </c>
      <c r="B26" s="33" t="s">
        <v>49</v>
      </c>
      <c r="C26" s="33" t="s">
        <v>50</v>
      </c>
      <c r="D26" s="34">
        <v>0.19339620239821551</v>
      </c>
      <c r="E26" s="34">
        <v>0.18593888582205159</v>
      </c>
      <c r="F26" s="34"/>
      <c r="G26" s="26"/>
      <c r="H26" s="26">
        <v>96.144021193958707</v>
      </c>
      <c r="I26" s="26"/>
      <c r="J26" s="34">
        <v>0.20216665554462174</v>
      </c>
      <c r="K26" s="34">
        <v>0.18593888582205159</v>
      </c>
      <c r="L26" s="34">
        <v>0.18763591603123089</v>
      </c>
      <c r="M26" s="34">
        <v>0.17536804599783481</v>
      </c>
      <c r="N26" s="34">
        <v>0.16382146198837821</v>
      </c>
      <c r="O26" s="35"/>
      <c r="P26" s="36">
        <v>108.72747497158855</v>
      </c>
      <c r="Q26" s="36">
        <v>100.91268171349775</v>
      </c>
      <c r="R26" s="36">
        <v>94.314884819556596</v>
      </c>
      <c r="S26" s="36">
        <v>88.105003568301285</v>
      </c>
      <c r="T26" s="27"/>
    </row>
    <row r="27" spans="1:31" s="37" customFormat="1" ht="12" x14ac:dyDescent="0.2">
      <c r="A27" s="29" t="s">
        <v>110</v>
      </c>
      <c r="B27" s="33" t="s">
        <v>51</v>
      </c>
      <c r="C27" s="33" t="s">
        <v>50</v>
      </c>
      <c r="D27" s="84">
        <v>0.17199999999999999</v>
      </c>
      <c r="E27" s="84">
        <v>0.16</v>
      </c>
      <c r="F27" s="84"/>
      <c r="G27" s="39"/>
      <c r="H27" s="39">
        <v>93.023255813953497</v>
      </c>
      <c r="I27" s="39"/>
      <c r="J27" s="84">
        <v>0.16</v>
      </c>
      <c r="K27" s="84">
        <v>0.16</v>
      </c>
      <c r="L27" s="84">
        <v>0.16</v>
      </c>
      <c r="M27" s="84">
        <v>0.16</v>
      </c>
      <c r="N27" s="84">
        <v>0.16</v>
      </c>
      <c r="O27" s="35"/>
      <c r="P27" s="36">
        <v>100</v>
      </c>
      <c r="Q27" s="36">
        <v>100</v>
      </c>
      <c r="R27" s="36">
        <v>100</v>
      </c>
      <c r="S27" s="36">
        <v>100</v>
      </c>
      <c r="T27" s="27"/>
      <c r="U27" s="40" t="s">
        <v>52</v>
      </c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8" customFormat="1" ht="12" x14ac:dyDescent="0.2">
      <c r="A28" s="20" t="s">
        <v>110</v>
      </c>
      <c r="B28" s="21" t="s">
        <v>53</v>
      </c>
      <c r="C28" s="21" t="s">
        <v>26</v>
      </c>
      <c r="D28" s="26">
        <v>1466.4078561903989</v>
      </c>
      <c r="E28" s="26">
        <v>1401.4744520543736</v>
      </c>
      <c r="F28" s="26"/>
      <c r="G28" s="26"/>
      <c r="H28" s="26">
        <v>95.571941062514725</v>
      </c>
      <c r="I28" s="26"/>
      <c r="J28" s="26">
        <v>1264.006501081536</v>
      </c>
      <c r="K28" s="26">
        <v>1401.4744520543736</v>
      </c>
      <c r="L28" s="26">
        <v>1593.5322841744744</v>
      </c>
      <c r="M28" s="26">
        <v>1715.4554445320166</v>
      </c>
      <c r="N28" s="26">
        <v>1711.6079337506346</v>
      </c>
      <c r="O28" s="26"/>
      <c r="P28" s="26">
        <v>90.191191086549736</v>
      </c>
      <c r="Q28" s="26">
        <v>113.70398381779773</v>
      </c>
      <c r="R28" s="26">
        <v>122.40361870438588</v>
      </c>
      <c r="S28" s="26">
        <v>122.12908563846077</v>
      </c>
      <c r="T28" s="27"/>
      <c r="U28" s="41" t="s">
        <v>54</v>
      </c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3.5" customHeight="1" x14ac:dyDescent="0.2">
      <c r="A29" s="20" t="s">
        <v>110</v>
      </c>
      <c r="B29" s="6" t="s">
        <v>55</v>
      </c>
      <c r="C29" s="6" t="s">
        <v>26</v>
      </c>
      <c r="D29" s="31">
        <v>0</v>
      </c>
      <c r="E29" s="31">
        <v>0</v>
      </c>
      <c r="F29" s="31"/>
      <c r="G29" s="26"/>
      <c r="H29" s="26"/>
      <c r="I29" s="26"/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/>
      <c r="P29" s="31"/>
      <c r="Q29" s="31"/>
      <c r="R29" s="31"/>
      <c r="S29" s="31"/>
      <c r="T29" s="27"/>
      <c r="U29" s="42" t="s">
        <v>56</v>
      </c>
    </row>
    <row r="30" spans="1:31" ht="12.75" customHeight="1" x14ac:dyDescent="0.2">
      <c r="A30" s="20" t="s">
        <v>110</v>
      </c>
      <c r="B30" s="21" t="s">
        <v>57</v>
      </c>
      <c r="D30" s="31"/>
      <c r="E30" s="31"/>
      <c r="F30" s="31"/>
      <c r="G30" s="26"/>
      <c r="H30" s="26"/>
      <c r="I30" s="26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27"/>
      <c r="U30" s="42" t="s">
        <v>58</v>
      </c>
    </row>
    <row r="31" spans="1:31" ht="25.5" customHeight="1" x14ac:dyDescent="0.2">
      <c r="A31" s="20" t="s">
        <v>110</v>
      </c>
      <c r="B31" s="6" t="s">
        <v>59</v>
      </c>
      <c r="C31" s="6" t="s">
        <v>26</v>
      </c>
      <c r="D31" s="80">
        <v>1466.4078561903989</v>
      </c>
      <c r="E31" s="80">
        <v>1401.4744520543736</v>
      </c>
      <c r="F31" s="80"/>
      <c r="G31" s="26"/>
      <c r="H31" s="31">
        <v>95.571941062514725</v>
      </c>
      <c r="I31" s="26"/>
      <c r="J31" s="80">
        <v>1264.006501081536</v>
      </c>
      <c r="K31" s="80">
        <v>1401.4744520543736</v>
      </c>
      <c r="L31" s="80">
        <v>1593.5322841744744</v>
      </c>
      <c r="M31" s="80">
        <v>1715.4554445320166</v>
      </c>
      <c r="N31" s="80">
        <v>1711.6079337506346</v>
      </c>
      <c r="O31" s="31"/>
      <c r="P31" s="31">
        <v>90.191191086549736</v>
      </c>
      <c r="Q31" s="31">
        <v>113.70398381779773</v>
      </c>
      <c r="R31" s="31">
        <v>122.40361870438588</v>
      </c>
      <c r="S31" s="31">
        <v>122.12908563846077</v>
      </c>
      <c r="T31" s="25"/>
      <c r="U31" s="88" t="s">
        <v>60</v>
      </c>
      <c r="V31" s="90"/>
      <c r="W31" s="90"/>
      <c r="X31" s="90"/>
      <c r="Y31" s="90"/>
      <c r="Z31" s="90"/>
      <c r="AA31" s="90"/>
      <c r="AB31" s="90"/>
      <c r="AC31" s="90"/>
    </row>
    <row r="32" spans="1:31" ht="12" x14ac:dyDescent="0.2">
      <c r="A32" s="20" t="s">
        <v>110</v>
      </c>
      <c r="B32" s="6" t="s">
        <v>61</v>
      </c>
      <c r="C32" s="6" t="s">
        <v>26</v>
      </c>
      <c r="D32" s="80">
        <v>1579.8077289009407</v>
      </c>
      <c r="E32" s="80">
        <v>1538.9505469112473</v>
      </c>
      <c r="F32" s="80"/>
      <c r="G32" s="26"/>
      <c r="H32" s="31">
        <v>97.413787688067757</v>
      </c>
      <c r="I32" s="26"/>
      <c r="J32" s="80">
        <v>1457.9731165867966</v>
      </c>
      <c r="K32" s="80">
        <v>1538.9505469112473</v>
      </c>
      <c r="L32" s="80">
        <v>1759.3477803618598</v>
      </c>
      <c r="M32" s="80">
        <v>1816.8845481177273</v>
      </c>
      <c r="N32" s="80">
        <v>1736.8295828739315</v>
      </c>
      <c r="O32" s="31"/>
      <c r="P32" s="31">
        <v>94.738139540157633</v>
      </c>
      <c r="Q32" s="31">
        <v>114.32126808057355</v>
      </c>
      <c r="R32" s="31">
        <v>118.05996961788719</v>
      </c>
      <c r="S32" s="31">
        <v>112.85805033565488</v>
      </c>
      <c r="T32" s="25"/>
      <c r="U32" s="42" t="s">
        <v>62</v>
      </c>
    </row>
    <row r="33" spans="1:21" ht="12" x14ac:dyDescent="0.2">
      <c r="A33" s="20" t="s">
        <v>110</v>
      </c>
      <c r="B33" s="6" t="s">
        <v>63</v>
      </c>
      <c r="C33" s="6" t="s">
        <v>26</v>
      </c>
      <c r="D33" s="80">
        <v>1175.8862775271591</v>
      </c>
      <c r="E33" s="80">
        <v>1138.3461173072071</v>
      </c>
      <c r="F33" s="80"/>
      <c r="G33" s="26"/>
      <c r="H33" s="31">
        <v>96.807500781546878</v>
      </c>
      <c r="I33" s="26"/>
      <c r="J33" s="80">
        <v>1071.786274365136</v>
      </c>
      <c r="K33" s="80">
        <v>1138.3461173072071</v>
      </c>
      <c r="L33" s="80">
        <v>1269.729074697754</v>
      </c>
      <c r="M33" s="80">
        <v>1325.9305871646893</v>
      </c>
      <c r="N33" s="80">
        <v>1294.6877672507671</v>
      </c>
      <c r="O33" s="31"/>
      <c r="P33" s="31">
        <v>94.152934513492212</v>
      </c>
      <c r="Q33" s="31">
        <v>111.54156502956563</v>
      </c>
      <c r="R33" s="31">
        <v>116.47868491010618</v>
      </c>
      <c r="S33" s="31">
        <v>113.73410490593064</v>
      </c>
      <c r="T33" s="25"/>
      <c r="U33" s="42" t="s">
        <v>64</v>
      </c>
    </row>
    <row r="34" spans="1:21" ht="12" x14ac:dyDescent="0.2">
      <c r="A34" s="20" t="s">
        <v>110</v>
      </c>
      <c r="B34" s="6" t="s">
        <v>65</v>
      </c>
      <c r="C34" s="6" t="s">
        <v>26</v>
      </c>
      <c r="D34" s="80">
        <v>81.402902606502622</v>
      </c>
      <c r="E34" s="80">
        <v>78.980392499016915</v>
      </c>
      <c r="F34" s="80"/>
      <c r="G34" s="26"/>
      <c r="H34" s="31">
        <v>97.024049474997227</v>
      </c>
      <c r="I34" s="26"/>
      <c r="J34" s="80">
        <v>76.782480946190077</v>
      </c>
      <c r="K34" s="80">
        <v>78.980392499016915</v>
      </c>
      <c r="L34" s="80">
        <v>93.945302157734389</v>
      </c>
      <c r="M34" s="80">
        <v>92.519985066899721</v>
      </c>
      <c r="N34" s="80">
        <v>79.674080613171569</v>
      </c>
      <c r="O34" s="31"/>
      <c r="P34" s="31">
        <v>97.217142782806249</v>
      </c>
      <c r="Q34" s="31">
        <v>118.947626347772</v>
      </c>
      <c r="R34" s="31">
        <v>117.14297959212007</v>
      </c>
      <c r="S34" s="31">
        <v>100.87830421223001</v>
      </c>
      <c r="T34" s="25"/>
      <c r="U34" s="41" t="s">
        <v>66</v>
      </c>
    </row>
    <row r="35" spans="1:21" s="28" customFormat="1" ht="12" x14ac:dyDescent="0.2">
      <c r="A35" s="20" t="s">
        <v>110</v>
      </c>
      <c r="B35" s="21" t="s">
        <v>67</v>
      </c>
      <c r="C35" s="21" t="s">
        <v>26</v>
      </c>
      <c r="D35" s="26">
        <v>322.51854876727896</v>
      </c>
      <c r="E35" s="26">
        <v>321.62403710502326</v>
      </c>
      <c r="F35" s="26"/>
      <c r="G35" s="26"/>
      <c r="H35" s="26">
        <v>99.722647994766604</v>
      </c>
      <c r="I35" s="26"/>
      <c r="J35" s="26">
        <v>309.40436127547048</v>
      </c>
      <c r="K35" s="26">
        <v>321.62403710502326</v>
      </c>
      <c r="L35" s="26">
        <v>395.67340350637147</v>
      </c>
      <c r="M35" s="26">
        <v>398.43397588613823</v>
      </c>
      <c r="N35" s="26">
        <v>362.46773500999279</v>
      </c>
      <c r="O35" s="26"/>
      <c r="P35" s="26">
        <v>96.200633528655516</v>
      </c>
      <c r="Q35" s="26">
        <v>123.023579663969</v>
      </c>
      <c r="R35" s="26">
        <v>123.88190244500706</v>
      </c>
      <c r="S35" s="26">
        <v>112.69920565409495</v>
      </c>
      <c r="T35" s="27"/>
      <c r="U35" s="41" t="s">
        <v>68</v>
      </c>
    </row>
    <row r="36" spans="1:21" x14ac:dyDescent="0.2">
      <c r="A36" s="20" t="s">
        <v>110</v>
      </c>
      <c r="B36" s="6" t="s">
        <v>69</v>
      </c>
      <c r="C36" s="6" t="s">
        <v>26</v>
      </c>
      <c r="D36" s="31">
        <v>290.52157866323978</v>
      </c>
      <c r="E36" s="31">
        <v>263.12833474716649</v>
      </c>
      <c r="F36" s="31"/>
      <c r="G36" s="26"/>
      <c r="H36" s="31">
        <v>90.571012300664123</v>
      </c>
      <c r="I36" s="26"/>
      <c r="J36" s="31">
        <v>192.22022671640002</v>
      </c>
      <c r="K36" s="31">
        <v>263.12833474716649</v>
      </c>
      <c r="L36" s="31">
        <v>323.80320947672044</v>
      </c>
      <c r="M36" s="31">
        <v>389.52485736732729</v>
      </c>
      <c r="N36" s="31">
        <v>416.92016649986749</v>
      </c>
      <c r="O36" s="31"/>
      <c r="P36" s="31">
        <v>73.051891922281825</v>
      </c>
      <c r="Q36" s="31">
        <v>123.05904257245992</v>
      </c>
      <c r="R36" s="31">
        <v>148.03607438994061</v>
      </c>
      <c r="S36" s="31">
        <v>158.44746135017186</v>
      </c>
      <c r="T36" s="25"/>
    </row>
    <row r="37" spans="1:21" s="28" customFormat="1" x14ac:dyDescent="0.2">
      <c r="A37" s="20" t="s">
        <v>110</v>
      </c>
      <c r="B37" s="21" t="s">
        <v>70</v>
      </c>
      <c r="C37" s="21" t="s">
        <v>26</v>
      </c>
      <c r="D37" s="26">
        <v>209.11867605673717</v>
      </c>
      <c r="E37" s="26">
        <v>184.14794224814958</v>
      </c>
      <c r="F37" s="26"/>
      <c r="G37" s="26"/>
      <c r="H37" s="26">
        <v>88.059060874212562</v>
      </c>
      <c r="I37" s="26"/>
      <c r="J37" s="26">
        <v>115.43774577020994</v>
      </c>
      <c r="K37" s="26">
        <v>184.14794224814958</v>
      </c>
      <c r="L37" s="26">
        <v>229.85790731898607</v>
      </c>
      <c r="M37" s="26">
        <v>297.00487230042756</v>
      </c>
      <c r="N37" s="26">
        <v>337.24608588669594</v>
      </c>
      <c r="O37" s="26"/>
      <c r="P37" s="26">
        <v>62.687502429243104</v>
      </c>
      <c r="Q37" s="26">
        <v>124.82241425714102</v>
      </c>
      <c r="R37" s="26">
        <v>161.28601203710275</v>
      </c>
      <c r="S37" s="26">
        <v>183.13866653597361</v>
      </c>
      <c r="T37" s="27"/>
    </row>
    <row r="38" spans="1:21" x14ac:dyDescent="0.2">
      <c r="A38" s="20" t="s">
        <v>110</v>
      </c>
      <c r="B38" s="6" t="s">
        <v>71</v>
      </c>
      <c r="C38" s="43" t="s">
        <v>72</v>
      </c>
      <c r="D38" s="80">
        <v>7.9399855056812632</v>
      </c>
      <c r="E38" s="80">
        <v>6.9920355950461586</v>
      </c>
      <c r="F38" s="80"/>
      <c r="G38" s="26"/>
      <c r="H38" s="31">
        <v>88.061062454625102</v>
      </c>
      <c r="I38" s="26"/>
      <c r="J38" s="80">
        <v>4.5817921762301159</v>
      </c>
      <c r="K38" s="80">
        <v>6.9920355950461586</v>
      </c>
      <c r="L38" s="80">
        <v>7.3811625857104106</v>
      </c>
      <c r="M38" s="80">
        <v>9.4579045067430361</v>
      </c>
      <c r="N38" s="80">
        <v>12.114186640658589</v>
      </c>
      <c r="O38" s="31"/>
      <c r="P38" s="31">
        <v>65.528730710071116</v>
      </c>
      <c r="Q38" s="31">
        <v>105.56528904028961</v>
      </c>
      <c r="R38" s="31">
        <v>135.26682434860516</v>
      </c>
      <c r="S38" s="31">
        <v>173.25693606653638</v>
      </c>
      <c r="T38" s="25"/>
    </row>
    <row r="39" spans="1:21" x14ac:dyDescent="0.2">
      <c r="C39" s="43"/>
      <c r="D39" s="75"/>
      <c r="E39" s="75"/>
      <c r="F39" s="75"/>
      <c r="G39" s="75"/>
      <c r="H39" s="76"/>
      <c r="I39" s="76"/>
      <c r="J39" s="77"/>
      <c r="K39" s="77"/>
      <c r="L39" s="77"/>
      <c r="M39" s="77"/>
      <c r="N39" s="77"/>
      <c r="O39" s="31"/>
      <c r="P39" s="31"/>
      <c r="Q39" s="31"/>
      <c r="R39" s="31"/>
      <c r="S39" s="31"/>
      <c r="T39" s="25"/>
    </row>
    <row r="40" spans="1:21" ht="12" x14ac:dyDescent="0.2">
      <c r="A40" s="20" t="s">
        <v>112</v>
      </c>
      <c r="B40" s="11" t="s">
        <v>2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  <c r="R40" s="13"/>
      <c r="S40" s="13"/>
    </row>
    <row r="41" spans="1:21" ht="12" x14ac:dyDescent="0.2">
      <c r="A41" s="20" t="s">
        <v>112</v>
      </c>
      <c r="B41" s="11" t="s">
        <v>3</v>
      </c>
      <c r="C41" s="14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  <c r="R41" s="13"/>
      <c r="S41" s="13"/>
    </row>
    <row r="42" spans="1:21" ht="12.75" x14ac:dyDescent="0.2">
      <c r="A42" s="20" t="s">
        <v>112</v>
      </c>
      <c r="B42" s="16" t="s">
        <v>112</v>
      </c>
      <c r="C42" s="6" t="s">
        <v>4</v>
      </c>
      <c r="D42" s="17">
        <v>2013</v>
      </c>
      <c r="E42" s="17">
        <v>2014</v>
      </c>
      <c r="F42" s="17">
        <v>14</v>
      </c>
      <c r="G42" s="18"/>
      <c r="H42" s="18" t="s">
        <v>111</v>
      </c>
      <c r="I42" s="18"/>
      <c r="J42" s="17"/>
      <c r="K42" s="17"/>
      <c r="L42" s="17">
        <v>2014</v>
      </c>
      <c r="M42" s="17"/>
      <c r="N42" s="17"/>
      <c r="O42" s="17"/>
      <c r="P42" s="18" t="s">
        <v>5</v>
      </c>
      <c r="Q42" s="17"/>
      <c r="R42" s="17"/>
      <c r="S42" s="17"/>
    </row>
    <row r="43" spans="1:21" x14ac:dyDescent="0.2">
      <c r="A43" s="20" t="s">
        <v>112</v>
      </c>
      <c r="B43" s="21" t="s">
        <v>11</v>
      </c>
      <c r="C43" s="21"/>
      <c r="D43" s="22"/>
      <c r="E43" s="22"/>
      <c r="F43" s="22"/>
      <c r="G43" s="18"/>
      <c r="H43" s="17"/>
      <c r="I43" s="17"/>
      <c r="J43" s="22" t="s">
        <v>12</v>
      </c>
      <c r="K43" s="17" t="s">
        <v>13</v>
      </c>
      <c r="L43" s="22" t="s">
        <v>14</v>
      </c>
      <c r="M43" s="22" t="s">
        <v>15</v>
      </c>
      <c r="N43" s="22"/>
      <c r="O43" s="17"/>
      <c r="P43" s="22" t="s">
        <v>12</v>
      </c>
      <c r="Q43" s="22" t="s">
        <v>14</v>
      </c>
      <c r="R43" s="22" t="s">
        <v>15</v>
      </c>
      <c r="S43" s="22"/>
    </row>
    <row r="44" spans="1:21" x14ac:dyDescent="0.2">
      <c r="A44" s="20" t="s">
        <v>112</v>
      </c>
      <c r="B44" s="21" t="s">
        <v>17</v>
      </c>
      <c r="C44" s="21" t="s">
        <v>18</v>
      </c>
      <c r="D44" s="79">
        <v>4900</v>
      </c>
      <c r="E44" s="79">
        <v>4900</v>
      </c>
      <c r="F44" s="79"/>
      <c r="G44" s="23"/>
      <c r="H44" s="23"/>
      <c r="I44" s="23"/>
      <c r="J44" s="79">
        <v>4500</v>
      </c>
      <c r="K44" s="79">
        <v>4900</v>
      </c>
      <c r="L44" s="79">
        <v>6000</v>
      </c>
      <c r="M44" s="79">
        <v>6000</v>
      </c>
      <c r="N44" s="79"/>
      <c r="O44" s="17"/>
      <c r="P44" s="24">
        <v>91.83673469387756</v>
      </c>
      <c r="Q44" s="24">
        <v>122.44897959183673</v>
      </c>
      <c r="R44" s="24">
        <v>122.44897959183673</v>
      </c>
      <c r="S44" s="24"/>
    </row>
    <row r="45" spans="1:21" x14ac:dyDescent="0.2">
      <c r="B45" s="21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17"/>
      <c r="P45" s="24"/>
      <c r="Q45" s="24"/>
      <c r="R45" s="24"/>
      <c r="S45" s="24"/>
    </row>
    <row r="46" spans="1:21" x14ac:dyDescent="0.2">
      <c r="A46" s="20" t="s">
        <v>112</v>
      </c>
      <c r="B46" s="21" t="s">
        <v>73</v>
      </c>
      <c r="C46" s="21" t="s">
        <v>21</v>
      </c>
      <c r="D46" s="24">
        <v>1</v>
      </c>
      <c r="E46" s="24">
        <v>1</v>
      </c>
      <c r="F46" s="24"/>
      <c r="G46" s="17"/>
      <c r="H46" s="17"/>
      <c r="I46" s="17"/>
      <c r="J46" s="24">
        <v>1</v>
      </c>
      <c r="K46" s="24">
        <v>1</v>
      </c>
      <c r="L46" s="24">
        <v>1</v>
      </c>
      <c r="M46" s="24">
        <v>5</v>
      </c>
      <c r="N46" s="24"/>
      <c r="O46" s="5"/>
      <c r="P46" s="25">
        <v>100</v>
      </c>
      <c r="Q46" s="25">
        <v>100</v>
      </c>
      <c r="R46" s="25">
        <v>500</v>
      </c>
      <c r="S46" s="25"/>
    </row>
    <row r="47" spans="1:21" x14ac:dyDescent="0.2">
      <c r="A47" s="20" t="s">
        <v>112</v>
      </c>
      <c r="B47" s="21" t="s">
        <v>23</v>
      </c>
      <c r="D47" s="19"/>
      <c r="E47" s="19"/>
      <c r="F47" s="19"/>
      <c r="G47" s="2"/>
      <c r="H47" s="2"/>
      <c r="I47" s="2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21" s="28" customFormat="1" x14ac:dyDescent="0.2">
      <c r="A48" s="20" t="s">
        <v>112</v>
      </c>
      <c r="B48" s="21" t="s">
        <v>25</v>
      </c>
      <c r="C48" s="21" t="s">
        <v>26</v>
      </c>
      <c r="D48" s="26">
        <v>1164.8010381248187</v>
      </c>
      <c r="E48" s="26">
        <v>1133.6775312576162</v>
      </c>
      <c r="F48" s="26"/>
      <c r="G48" s="26"/>
      <c r="H48" s="26">
        <v>97.327998014381308</v>
      </c>
      <c r="I48" s="26"/>
      <c r="J48" s="26">
        <v>1071.9339540583683</v>
      </c>
      <c r="K48" s="26">
        <v>1133.6775312576162</v>
      </c>
      <c r="L48" s="26">
        <v>1307.603239539942</v>
      </c>
      <c r="M48" s="26">
        <v>1251.7875411735645</v>
      </c>
      <c r="N48" s="26"/>
      <c r="O48" s="26"/>
      <c r="P48" s="26">
        <v>94.553691371941156</v>
      </c>
      <c r="Q48" s="26">
        <v>115.34172668037141</v>
      </c>
      <c r="R48" s="26">
        <v>110.41830738101741</v>
      </c>
      <c r="S48" s="26"/>
      <c r="T48" s="44"/>
    </row>
    <row r="49" spans="1:29" x14ac:dyDescent="0.2">
      <c r="A49" s="20" t="s">
        <v>112</v>
      </c>
      <c r="B49" s="6" t="s">
        <v>29</v>
      </c>
      <c r="C49" s="6" t="s">
        <v>26</v>
      </c>
      <c r="D49" s="80">
        <v>135</v>
      </c>
      <c r="E49" s="80">
        <v>134</v>
      </c>
      <c r="F49" s="80"/>
      <c r="G49" s="26"/>
      <c r="H49" s="31">
        <v>99.259259259259252</v>
      </c>
      <c r="I49" s="31"/>
      <c r="J49" s="80">
        <v>134</v>
      </c>
      <c r="K49" s="80">
        <v>134</v>
      </c>
      <c r="L49" s="80">
        <v>134</v>
      </c>
      <c r="M49" s="80">
        <v>134</v>
      </c>
      <c r="N49" s="80"/>
      <c r="O49" s="31"/>
      <c r="P49" s="31">
        <v>100</v>
      </c>
      <c r="Q49" s="31">
        <v>100</v>
      </c>
      <c r="R49" s="31">
        <v>100</v>
      </c>
      <c r="S49" s="31"/>
    </row>
    <row r="50" spans="1:29" x14ac:dyDescent="0.2">
      <c r="A50" s="20" t="s">
        <v>112</v>
      </c>
      <c r="B50" s="6" t="s">
        <v>32</v>
      </c>
      <c r="C50" s="6" t="s">
        <v>26</v>
      </c>
      <c r="D50" s="80">
        <v>250.96447562164877</v>
      </c>
      <c r="E50" s="80">
        <v>229.7753117826876</v>
      </c>
      <c r="F50" s="80"/>
      <c r="G50" s="26"/>
      <c r="H50" s="31">
        <v>91.556907093533937</v>
      </c>
      <c r="I50" s="31"/>
      <c r="J50" s="80">
        <v>199.54836687297052</v>
      </c>
      <c r="K50" s="80">
        <v>229.7753117826876</v>
      </c>
      <c r="L50" s="80">
        <v>276.90818017991228</v>
      </c>
      <c r="M50" s="80">
        <v>276.90818017991228</v>
      </c>
      <c r="N50" s="80"/>
      <c r="O50" s="31"/>
      <c r="P50" s="31">
        <v>86.844998849004057</v>
      </c>
      <c r="Q50" s="31">
        <v>120.5125903351188</v>
      </c>
      <c r="R50" s="31">
        <v>120.5125903351188</v>
      </c>
      <c r="S50" s="31"/>
    </row>
    <row r="51" spans="1:29" x14ac:dyDescent="0.2">
      <c r="A51" s="20" t="s">
        <v>112</v>
      </c>
      <c r="B51" s="6" t="s">
        <v>35</v>
      </c>
      <c r="C51" s="6" t="s">
        <v>26</v>
      </c>
      <c r="D51" s="80">
        <v>90.412000000000006</v>
      </c>
      <c r="E51" s="80">
        <v>90.925350000000009</v>
      </c>
      <c r="F51" s="80"/>
      <c r="G51" s="26"/>
      <c r="H51" s="31">
        <v>100.56778967393709</v>
      </c>
      <c r="I51" s="31"/>
      <c r="J51" s="80">
        <v>90.925350000000009</v>
      </c>
      <c r="K51" s="80">
        <v>90.925350000000009</v>
      </c>
      <c r="L51" s="80">
        <v>126.61515000000001</v>
      </c>
      <c r="M51" s="80">
        <v>126.61515000000001</v>
      </c>
      <c r="N51" s="80"/>
      <c r="O51" s="31"/>
      <c r="P51" s="31">
        <v>100</v>
      </c>
      <c r="Q51" s="31">
        <v>139.2517598227557</v>
      </c>
      <c r="R51" s="31">
        <v>139.2517598227557</v>
      </c>
      <c r="S51" s="31"/>
    </row>
    <row r="52" spans="1:29" x14ac:dyDescent="0.2">
      <c r="A52" s="20" t="s">
        <v>112</v>
      </c>
      <c r="B52" s="6" t="s">
        <v>37</v>
      </c>
      <c r="C52" s="6" t="s">
        <v>26</v>
      </c>
      <c r="D52" s="80">
        <v>331.76749783228291</v>
      </c>
      <c r="E52" s="80">
        <v>331.84564725757031</v>
      </c>
      <c r="F52" s="80"/>
      <c r="G52" s="26"/>
      <c r="H52" s="31">
        <v>100.02355547960484</v>
      </c>
      <c r="I52" s="31"/>
      <c r="J52" s="80">
        <v>318.2370403503138</v>
      </c>
      <c r="K52" s="80">
        <v>331.84564725757031</v>
      </c>
      <c r="L52" s="80">
        <v>369.26931625252564</v>
      </c>
      <c r="M52" s="80">
        <v>369.26931625252564</v>
      </c>
      <c r="N52" s="80"/>
      <c r="O52" s="31"/>
      <c r="P52" s="31">
        <v>95.899115441253983</v>
      </c>
      <c r="Q52" s="31">
        <v>111.27743253655156</v>
      </c>
      <c r="R52" s="31">
        <v>111.27743253655156</v>
      </c>
      <c r="S52" s="31"/>
    </row>
    <row r="53" spans="1:29" x14ac:dyDescent="0.2">
      <c r="A53" s="20" t="s">
        <v>112</v>
      </c>
      <c r="B53" s="6" t="s">
        <v>38</v>
      </c>
      <c r="C53" s="6" t="s">
        <v>26</v>
      </c>
      <c r="D53" s="80">
        <v>24.696000000000005</v>
      </c>
      <c r="E53" s="80">
        <v>24.44904</v>
      </c>
      <c r="F53" s="80"/>
      <c r="G53" s="26"/>
      <c r="H53" s="31">
        <v>98.999999999999972</v>
      </c>
      <c r="I53" s="31"/>
      <c r="J53" s="80">
        <v>22.453200000000002</v>
      </c>
      <c r="K53" s="80">
        <v>24.44904</v>
      </c>
      <c r="L53" s="80">
        <v>27.442800000000002</v>
      </c>
      <c r="M53" s="80">
        <v>27.442800000000002</v>
      </c>
      <c r="N53" s="80"/>
      <c r="O53" s="31"/>
      <c r="P53" s="31">
        <v>91.83673469387756</v>
      </c>
      <c r="Q53" s="31">
        <v>112.24489795918369</v>
      </c>
      <c r="R53" s="31">
        <v>112.24489795918369</v>
      </c>
      <c r="S53" s="31"/>
    </row>
    <row r="54" spans="1:29" x14ac:dyDescent="0.2">
      <c r="A54" s="20" t="s">
        <v>112</v>
      </c>
      <c r="B54" s="6" t="s">
        <v>39</v>
      </c>
      <c r="C54" s="6" t="s">
        <v>26</v>
      </c>
      <c r="D54" s="80">
        <v>313.35920348802949</v>
      </c>
      <c r="E54" s="80">
        <v>304.88533002318968</v>
      </c>
      <c r="F54" s="80"/>
      <c r="G54" s="26"/>
      <c r="H54" s="31">
        <v>97.295795569264811</v>
      </c>
      <c r="I54" s="31"/>
      <c r="J54" s="80">
        <v>290.36889699199139</v>
      </c>
      <c r="K54" s="80">
        <v>304.88533002318968</v>
      </c>
      <c r="L54" s="80">
        <v>351.87704184546357</v>
      </c>
      <c r="M54" s="80">
        <v>297.22712393705251</v>
      </c>
      <c r="N54" s="80"/>
      <c r="O54" s="31"/>
      <c r="P54" s="31">
        <v>95.238723676834766</v>
      </c>
      <c r="Q54" s="31">
        <v>115.41291337917102</v>
      </c>
      <c r="R54" s="31">
        <v>97.488168392505244</v>
      </c>
      <c r="S54" s="31"/>
    </row>
    <row r="55" spans="1:29" x14ac:dyDescent="0.2">
      <c r="A55" s="20" t="s">
        <v>112</v>
      </c>
      <c r="B55" s="6" t="s">
        <v>40</v>
      </c>
      <c r="C55" s="6" t="s">
        <v>26</v>
      </c>
      <c r="D55" s="80">
        <v>0</v>
      </c>
      <c r="E55" s="80">
        <v>0</v>
      </c>
      <c r="F55" s="80"/>
      <c r="G55" s="26"/>
      <c r="H55" s="31"/>
      <c r="I55" s="31"/>
      <c r="J55" s="80">
        <v>0</v>
      </c>
      <c r="K55" s="80">
        <v>0</v>
      </c>
      <c r="L55" s="80">
        <v>0</v>
      </c>
      <c r="M55" s="80">
        <v>0</v>
      </c>
      <c r="N55" s="80"/>
      <c r="O55" s="31"/>
      <c r="P55" s="31"/>
      <c r="Q55" s="31"/>
      <c r="R55" s="31"/>
      <c r="S55" s="31"/>
    </row>
    <row r="56" spans="1:29" s="28" customFormat="1" x14ac:dyDescent="0.2">
      <c r="A56" s="20" t="s">
        <v>112</v>
      </c>
      <c r="B56" s="21" t="s">
        <v>41</v>
      </c>
      <c r="C56" s="21" t="s">
        <v>26</v>
      </c>
      <c r="D56" s="81">
        <v>297.89369670956819</v>
      </c>
      <c r="E56" s="81">
        <v>297.31527118645403</v>
      </c>
      <c r="F56" s="81"/>
      <c r="G56" s="26"/>
      <c r="H56" s="26">
        <v>99.805828210028196</v>
      </c>
      <c r="I56" s="26"/>
      <c r="J56" s="81">
        <v>283.4518705465847</v>
      </c>
      <c r="K56" s="81">
        <v>297.31527118645403</v>
      </c>
      <c r="L56" s="81">
        <v>341.65297178088747</v>
      </c>
      <c r="M56" s="81">
        <v>304.20164282440771</v>
      </c>
      <c r="N56" s="81"/>
      <c r="O56" s="26"/>
      <c r="P56" s="26">
        <v>95.337138053976631</v>
      </c>
      <c r="Q56" s="26">
        <v>114.91268861417755</v>
      </c>
      <c r="R56" s="26">
        <v>102.31618497444587</v>
      </c>
      <c r="S56" s="26"/>
      <c r="T56" s="44"/>
    </row>
    <row r="57" spans="1:29" x14ac:dyDescent="0.2">
      <c r="A57" s="20" t="s">
        <v>112</v>
      </c>
      <c r="B57" s="6" t="s">
        <v>42</v>
      </c>
      <c r="C57" s="6" t="s">
        <v>26</v>
      </c>
      <c r="D57" s="80">
        <v>136.02220978756108</v>
      </c>
      <c r="E57" s="80">
        <v>137.26073086091026</v>
      </c>
      <c r="F57" s="80"/>
      <c r="G57" s="26"/>
      <c r="H57" s="31">
        <v>100.91052856388932</v>
      </c>
      <c r="I57" s="31"/>
      <c r="J57" s="80">
        <v>129.9960981274898</v>
      </c>
      <c r="K57" s="80">
        <v>137.26073086091026</v>
      </c>
      <c r="L57" s="80">
        <v>160.87580850523554</v>
      </c>
      <c r="M57" s="80">
        <v>141.46982673129551</v>
      </c>
      <c r="N57" s="80"/>
      <c r="O57" s="31"/>
      <c r="P57" s="31">
        <v>94.707420915030767</v>
      </c>
      <c r="Q57" s="31">
        <v>117.20454021788287</v>
      </c>
      <c r="R57" s="31">
        <v>103.06649676421324</v>
      </c>
      <c r="S57" s="31"/>
    </row>
    <row r="58" spans="1:29" s="28" customFormat="1" x14ac:dyDescent="0.2">
      <c r="A58" s="20" t="s">
        <v>112</v>
      </c>
      <c r="B58" s="21" t="s">
        <v>43</v>
      </c>
      <c r="C58" s="21" t="s">
        <v>26</v>
      </c>
      <c r="D58" s="81">
        <v>1462.694734834387</v>
      </c>
      <c r="E58" s="81">
        <v>1430.9928024440703</v>
      </c>
      <c r="F58" s="81"/>
      <c r="G58" s="26"/>
      <c r="H58" s="26">
        <v>97.832635092249362</v>
      </c>
      <c r="I58" s="26"/>
      <c r="J58" s="81">
        <v>1355.3858246049531</v>
      </c>
      <c r="K58" s="81">
        <v>1430.9928024440703</v>
      </c>
      <c r="L58" s="81">
        <v>1649.2562113208296</v>
      </c>
      <c r="M58" s="81">
        <v>1555.9891839979723</v>
      </c>
      <c r="N58" s="81"/>
      <c r="O58" s="26"/>
      <c r="P58" s="26">
        <v>94.716466937500726</v>
      </c>
      <c r="Q58" s="26">
        <v>115.2525860719897</v>
      </c>
      <c r="R58" s="26">
        <v>108.73494131769313</v>
      </c>
      <c r="S58" s="26"/>
      <c r="T58" s="44"/>
    </row>
    <row r="59" spans="1:29" x14ac:dyDescent="0.2">
      <c r="A59" s="20" t="s">
        <v>112</v>
      </c>
      <c r="B59" s="6" t="s">
        <v>44</v>
      </c>
      <c r="C59" s="6" t="s">
        <v>26</v>
      </c>
      <c r="D59" s="80">
        <v>177.88768426686889</v>
      </c>
      <c r="E59" s="80">
        <v>176.61520229640465</v>
      </c>
      <c r="F59" s="80"/>
      <c r="G59" s="26"/>
      <c r="H59" s="31">
        <v>99.284671125093041</v>
      </c>
      <c r="I59" s="31"/>
      <c r="J59" s="80">
        <v>162.65527861104832</v>
      </c>
      <c r="K59" s="80">
        <v>176.61520229640465</v>
      </c>
      <c r="L59" s="80">
        <v>214.66070444815475</v>
      </c>
      <c r="M59" s="80">
        <v>215.93864420710435</v>
      </c>
      <c r="N59" s="80"/>
      <c r="O59" s="31"/>
      <c r="P59" s="31">
        <v>92.095853865440148</v>
      </c>
      <c r="Q59" s="31">
        <v>121.54146509307857</v>
      </c>
      <c r="R59" s="31">
        <v>122.26503800318677</v>
      </c>
      <c r="S59" s="31"/>
    </row>
    <row r="60" spans="1:29" x14ac:dyDescent="0.2">
      <c r="A60" s="20" t="s">
        <v>112</v>
      </c>
      <c r="B60" s="6" t="s">
        <v>45</v>
      </c>
      <c r="C60" s="6" t="s">
        <v>26</v>
      </c>
      <c r="D60" s="31">
        <v>1284.807050567518</v>
      </c>
      <c r="E60" s="31">
        <v>1254.3776001476656</v>
      </c>
      <c r="F60" s="31"/>
      <c r="G60" s="26"/>
      <c r="H60" s="31">
        <v>97.63159375515481</v>
      </c>
      <c r="I60" s="31"/>
      <c r="J60" s="31">
        <v>1192.7305459939048</v>
      </c>
      <c r="K60" s="31">
        <v>1254.3776001476656</v>
      </c>
      <c r="L60" s="31">
        <v>1434.5955068726748</v>
      </c>
      <c r="M60" s="31">
        <v>1340.050539790868</v>
      </c>
      <c r="N60" s="31"/>
      <c r="O60" s="31"/>
      <c r="P60" s="31">
        <v>95.085446826657005</v>
      </c>
      <c r="Q60" s="31">
        <v>114.36711774060649</v>
      </c>
      <c r="R60" s="31">
        <v>106.8299162575222</v>
      </c>
      <c r="S60" s="31"/>
    </row>
    <row r="61" spans="1:29" x14ac:dyDescent="0.2">
      <c r="A61" s="20" t="s">
        <v>112</v>
      </c>
      <c r="B61" s="6" t="s">
        <v>46</v>
      </c>
      <c r="C61" s="6" t="s">
        <v>26</v>
      </c>
      <c r="D61" s="81">
        <v>364.16340529926521</v>
      </c>
      <c r="E61" s="81">
        <v>364.20938994083804</v>
      </c>
      <c r="F61" s="81"/>
      <c r="G61" s="26"/>
      <c r="H61" s="26">
        <v>100.01262747461817</v>
      </c>
      <c r="I61" s="26"/>
      <c r="J61" s="81">
        <v>362.74459497611031</v>
      </c>
      <c r="K61" s="81">
        <v>364.20938994083804</v>
      </c>
      <c r="L61" s="81">
        <v>369.31257273889912</v>
      </c>
      <c r="M61" s="81">
        <v>363.57723347761606</v>
      </c>
      <c r="N61" s="81"/>
      <c r="O61" s="31"/>
      <c r="P61" s="31">
        <v>99.597815156559889</v>
      </c>
      <c r="Q61" s="31">
        <v>101.40116727877061</v>
      </c>
      <c r="R61" s="31">
        <v>99.826430487329105</v>
      </c>
      <c r="S61" s="31"/>
    </row>
    <row r="62" spans="1:29" ht="23.25" customHeight="1" x14ac:dyDescent="0.2">
      <c r="A62" s="20" t="s">
        <v>112</v>
      </c>
      <c r="B62" s="6" t="s">
        <v>47</v>
      </c>
      <c r="C62" s="6" t="s">
        <v>26</v>
      </c>
      <c r="D62" s="31">
        <v>920.64364526825284</v>
      </c>
      <c r="E62" s="31">
        <v>890.16821020682755</v>
      </c>
      <c r="F62" s="31"/>
      <c r="G62" s="31"/>
      <c r="H62" s="31">
        <v>96.689768596344834</v>
      </c>
      <c r="I62" s="31"/>
      <c r="J62" s="31">
        <v>829.98595101779449</v>
      </c>
      <c r="K62" s="31">
        <v>890.16821020682755</v>
      </c>
      <c r="L62" s="31">
        <v>1065.2829341337756</v>
      </c>
      <c r="M62" s="31">
        <v>976.4733063132519</v>
      </c>
      <c r="N62" s="26"/>
      <c r="O62" s="31"/>
      <c r="P62" s="31">
        <v>93.239226193547182</v>
      </c>
      <c r="Q62" s="31">
        <v>119.67209364691429</v>
      </c>
      <c r="R62" s="31">
        <v>109.69536938264417</v>
      </c>
      <c r="S62" s="31"/>
      <c r="U62" s="86" t="s">
        <v>74</v>
      </c>
      <c r="V62" s="87"/>
      <c r="W62" s="87"/>
      <c r="X62" s="87"/>
      <c r="Y62" s="87"/>
      <c r="Z62" s="87"/>
      <c r="AA62" s="87"/>
      <c r="AB62" s="87"/>
      <c r="AC62" s="87"/>
    </row>
    <row r="63" spans="1:29" s="37" customFormat="1" x14ac:dyDescent="0.2">
      <c r="A63" s="20" t="s">
        <v>112</v>
      </c>
      <c r="B63" s="33" t="s">
        <v>49</v>
      </c>
      <c r="C63" s="33" t="s">
        <v>50</v>
      </c>
      <c r="D63" s="34">
        <v>0.18788645821801078</v>
      </c>
      <c r="E63" s="34">
        <v>0.18166698167486275</v>
      </c>
      <c r="F63" s="34"/>
      <c r="G63" s="26"/>
      <c r="H63" s="26">
        <v>96.689768596344834</v>
      </c>
      <c r="I63" s="34"/>
      <c r="J63" s="34">
        <v>0.18444132244839878</v>
      </c>
      <c r="K63" s="34">
        <v>0.18166698167486275</v>
      </c>
      <c r="L63" s="34">
        <v>0.17754715568896259</v>
      </c>
      <c r="M63" s="34">
        <v>0.16274555105220864</v>
      </c>
      <c r="N63" s="34"/>
      <c r="O63" s="35"/>
      <c r="P63" s="36">
        <v>101.52715741075139</v>
      </c>
      <c r="Q63" s="36">
        <v>97.732209811646669</v>
      </c>
      <c r="R63" s="36">
        <v>89.584551662492743</v>
      </c>
      <c r="S63" s="36"/>
      <c r="T63" s="45"/>
    </row>
    <row r="64" spans="1:29" s="37" customFormat="1" ht="12" x14ac:dyDescent="0.2">
      <c r="A64" s="20" t="s">
        <v>112</v>
      </c>
      <c r="B64" s="33" t="s">
        <v>51</v>
      </c>
      <c r="C64" s="33" t="s">
        <v>50</v>
      </c>
      <c r="D64" s="84">
        <v>0.17100000000000001</v>
      </c>
      <c r="E64" s="84">
        <v>0.153</v>
      </c>
      <c r="F64" s="84"/>
      <c r="G64" s="39"/>
      <c r="H64" s="39">
        <v>89.473684210526301</v>
      </c>
      <c r="I64" s="34"/>
      <c r="J64" s="84">
        <v>0.153</v>
      </c>
      <c r="K64" s="84">
        <v>0.153</v>
      </c>
      <c r="L64" s="84">
        <v>0.153</v>
      </c>
      <c r="M64" s="84">
        <v>0.153</v>
      </c>
      <c r="N64" s="82"/>
      <c r="O64" s="35"/>
      <c r="P64" s="36">
        <v>100</v>
      </c>
      <c r="Q64" s="36">
        <v>100</v>
      </c>
      <c r="R64" s="36">
        <v>100</v>
      </c>
      <c r="S64" s="36"/>
      <c r="T64" s="45"/>
      <c r="U64" s="40" t="s">
        <v>52</v>
      </c>
      <c r="V64" s="4"/>
      <c r="W64" s="4"/>
      <c r="X64" s="4"/>
      <c r="Y64" s="4"/>
      <c r="Z64" s="4"/>
      <c r="AA64" s="4"/>
      <c r="AB64" s="4"/>
      <c r="AC64" s="4"/>
    </row>
    <row r="65" spans="1:29" s="28" customFormat="1" ht="12" x14ac:dyDescent="0.2">
      <c r="A65" s="20" t="s">
        <v>112</v>
      </c>
      <c r="B65" s="21" t="s">
        <v>53</v>
      </c>
      <c r="C65" s="21" t="s">
        <v>26</v>
      </c>
      <c r="D65" s="26">
        <v>1379.9510895661342</v>
      </c>
      <c r="E65" s="26">
        <v>1290.5245922372426</v>
      </c>
      <c r="F65" s="26"/>
      <c r="G65" s="26"/>
      <c r="H65" s="26">
        <v>93.519589353198896</v>
      </c>
      <c r="I65" s="26"/>
      <c r="J65" s="26">
        <v>1213.8998735871587</v>
      </c>
      <c r="K65" s="26">
        <v>1290.5245922372426</v>
      </c>
      <c r="L65" s="26">
        <v>1501.973277187054</v>
      </c>
      <c r="M65" s="26">
        <v>1497.5158776847204</v>
      </c>
      <c r="N65" s="26"/>
      <c r="O65" s="26"/>
      <c r="P65" s="26">
        <v>94.062513871413486</v>
      </c>
      <c r="Q65" s="26">
        <v>116.38470791038904</v>
      </c>
      <c r="R65" s="26">
        <v>116.03931352355244</v>
      </c>
      <c r="S65" s="26"/>
      <c r="T65" s="44"/>
      <c r="U65" s="41" t="s">
        <v>54</v>
      </c>
      <c r="V65" s="4"/>
      <c r="W65" s="4"/>
      <c r="X65" s="4"/>
      <c r="Y65" s="4"/>
      <c r="Z65" s="4"/>
      <c r="AA65" s="4"/>
      <c r="AB65" s="4"/>
      <c r="AC65" s="4"/>
    </row>
    <row r="66" spans="1:29" ht="12" x14ac:dyDescent="0.2">
      <c r="A66" s="20" t="s">
        <v>112</v>
      </c>
      <c r="B66" s="6" t="s">
        <v>55</v>
      </c>
      <c r="C66" s="6" t="s">
        <v>26</v>
      </c>
      <c r="D66" s="31">
        <v>0</v>
      </c>
      <c r="E66" s="31">
        <v>0</v>
      </c>
      <c r="F66" s="31"/>
      <c r="G66" s="26"/>
      <c r="H66" s="26"/>
      <c r="I66" s="26"/>
      <c r="J66" s="31">
        <v>0</v>
      </c>
      <c r="K66" s="31">
        <v>0</v>
      </c>
      <c r="L66" s="31">
        <v>0</v>
      </c>
      <c r="M66" s="31">
        <v>0</v>
      </c>
      <c r="N66" s="31"/>
      <c r="O66" s="31"/>
      <c r="P66" s="31"/>
      <c r="Q66" s="31"/>
      <c r="R66" s="31"/>
      <c r="S66" s="31"/>
      <c r="U66" s="42" t="s">
        <v>56</v>
      </c>
    </row>
    <row r="67" spans="1:29" ht="12" x14ac:dyDescent="0.2">
      <c r="A67" s="20" t="s">
        <v>112</v>
      </c>
      <c r="B67" s="21" t="s">
        <v>57</v>
      </c>
      <c r="D67" s="31"/>
      <c r="E67" s="31"/>
      <c r="F67" s="31"/>
      <c r="G67" s="26"/>
      <c r="H67" s="26"/>
      <c r="I67" s="26"/>
      <c r="J67" s="31"/>
      <c r="K67" s="31"/>
      <c r="L67" s="31"/>
      <c r="M67" s="31"/>
      <c r="N67" s="31"/>
      <c r="O67" s="31"/>
      <c r="P67" s="31"/>
      <c r="Q67" s="31"/>
      <c r="R67" s="31"/>
      <c r="S67" s="31"/>
      <c r="U67" s="42" t="s">
        <v>58</v>
      </c>
    </row>
    <row r="68" spans="1:29" ht="24" customHeight="1" x14ac:dyDescent="0.2">
      <c r="A68" s="20" t="s">
        <v>112</v>
      </c>
      <c r="B68" s="6" t="s">
        <v>59</v>
      </c>
      <c r="C68" s="6" t="s">
        <v>26</v>
      </c>
      <c r="D68" s="80">
        <v>1379.9510895661342</v>
      </c>
      <c r="E68" s="80">
        <v>1290.5245922372426</v>
      </c>
      <c r="F68" s="80"/>
      <c r="G68" s="26"/>
      <c r="H68" s="31">
        <v>93.519589353198896</v>
      </c>
      <c r="I68" s="31"/>
      <c r="J68" s="80">
        <v>1213.8998735871587</v>
      </c>
      <c r="K68" s="80">
        <v>1290.5245922372426</v>
      </c>
      <c r="L68" s="80">
        <v>1501.973277187054</v>
      </c>
      <c r="M68" s="80">
        <v>1497.5158776847204</v>
      </c>
      <c r="N68" s="80"/>
      <c r="O68" s="31"/>
      <c r="P68" s="31">
        <v>94.062513871413486</v>
      </c>
      <c r="Q68" s="31">
        <v>116.38470791038904</v>
      </c>
      <c r="R68" s="31">
        <v>116.03931352355244</v>
      </c>
      <c r="S68" s="31"/>
      <c r="U68" s="88" t="s">
        <v>60</v>
      </c>
      <c r="V68" s="90"/>
      <c r="W68" s="90"/>
      <c r="X68" s="90"/>
      <c r="Y68" s="90"/>
      <c r="Z68" s="90"/>
      <c r="AA68" s="90"/>
      <c r="AB68" s="90"/>
      <c r="AC68" s="90"/>
    </row>
    <row r="69" spans="1:29" ht="12" x14ac:dyDescent="0.2">
      <c r="A69" s="20" t="s">
        <v>112</v>
      </c>
      <c r="B69" s="6" t="s">
        <v>61</v>
      </c>
      <c r="C69" s="6" t="s">
        <v>26</v>
      </c>
      <c r="D69" s="80">
        <v>1462.6947348343867</v>
      </c>
      <c r="E69" s="80">
        <v>1430.9928024440701</v>
      </c>
      <c r="F69" s="80"/>
      <c r="G69" s="26"/>
      <c r="H69" s="31">
        <v>97.832635092249362</v>
      </c>
      <c r="I69" s="31"/>
      <c r="J69" s="80">
        <v>1355.3858246049531</v>
      </c>
      <c r="K69" s="80">
        <v>1430.9928024440701</v>
      </c>
      <c r="L69" s="80">
        <v>1649.2562113208301</v>
      </c>
      <c r="M69" s="80">
        <v>1555.9891839979732</v>
      </c>
      <c r="N69" s="80"/>
      <c r="O69" s="31"/>
      <c r="P69" s="31">
        <v>94.716466937500755</v>
      </c>
      <c r="Q69" s="31">
        <v>115.25258607198974</v>
      </c>
      <c r="R69" s="31">
        <v>108.73494131769321</v>
      </c>
      <c r="S69" s="31"/>
      <c r="U69" s="42" t="s">
        <v>62</v>
      </c>
    </row>
    <row r="70" spans="1:29" ht="12" x14ac:dyDescent="0.2">
      <c r="A70" s="20" t="s">
        <v>112</v>
      </c>
      <c r="B70" s="6" t="s">
        <v>63</v>
      </c>
      <c r="C70" s="6" t="s">
        <v>26</v>
      </c>
      <c r="D70" s="80">
        <v>1042.5722458225614</v>
      </c>
      <c r="E70" s="80">
        <v>1014.1409823783681</v>
      </c>
      <c r="F70" s="80"/>
      <c r="G70" s="26"/>
      <c r="H70" s="31">
        <v>97.272969469682963</v>
      </c>
      <c r="I70" s="31"/>
      <c r="J70" s="80">
        <v>958.72602812373816</v>
      </c>
      <c r="K70" s="80">
        <v>1014.1409823783681</v>
      </c>
      <c r="L70" s="80">
        <v>1169.877047438117</v>
      </c>
      <c r="M70" s="80">
        <v>1134.6896225638632</v>
      </c>
      <c r="N70" s="80"/>
      <c r="O70" s="31"/>
      <c r="P70" s="31">
        <v>94.535774096746337</v>
      </c>
      <c r="Q70" s="31">
        <v>115.35645120015916</v>
      </c>
      <c r="R70" s="31">
        <v>111.8867733658474</v>
      </c>
      <c r="S70" s="31"/>
      <c r="U70" s="42" t="s">
        <v>75</v>
      </c>
    </row>
    <row r="71" spans="1:29" ht="12" x14ac:dyDescent="0.2">
      <c r="A71" s="20" t="s">
        <v>112</v>
      </c>
      <c r="B71" s="6" t="s">
        <v>65</v>
      </c>
      <c r="C71" s="6" t="s">
        <v>26</v>
      </c>
      <c r="D71" s="80">
        <v>87.71233173272708</v>
      </c>
      <c r="E71" s="80">
        <v>84.957935108440537</v>
      </c>
      <c r="F71" s="80"/>
      <c r="G71" s="26"/>
      <c r="H71" s="31">
        <v>96.859738454246539</v>
      </c>
      <c r="I71" s="31"/>
      <c r="J71" s="80">
        <v>80.175617418023407</v>
      </c>
      <c r="K71" s="80">
        <v>84.957935108440537</v>
      </c>
      <c r="L71" s="80">
        <v>97.538259129446061</v>
      </c>
      <c r="M71" s="80">
        <v>82.829787728614008</v>
      </c>
      <c r="N71" s="80"/>
      <c r="O71" s="31"/>
      <c r="P71" s="31">
        <v>94.370958187351235</v>
      </c>
      <c r="Q71" s="31">
        <v>114.80770925629014</v>
      </c>
      <c r="R71" s="31">
        <v>97.495057551586967</v>
      </c>
      <c r="S71" s="31"/>
      <c r="U71" s="41" t="s">
        <v>66</v>
      </c>
    </row>
    <row r="72" spans="1:29" s="28" customFormat="1" ht="12" x14ac:dyDescent="0.2">
      <c r="A72" s="20" t="s">
        <v>112</v>
      </c>
      <c r="B72" s="21" t="s">
        <v>67</v>
      </c>
      <c r="C72" s="21" t="s">
        <v>26</v>
      </c>
      <c r="D72" s="26">
        <v>332.41015727909826</v>
      </c>
      <c r="E72" s="26">
        <v>331.89388495726143</v>
      </c>
      <c r="F72" s="26"/>
      <c r="G72" s="26"/>
      <c r="H72" s="26">
        <v>99.844688162942219</v>
      </c>
      <c r="I72" s="26"/>
      <c r="J72" s="26">
        <v>316.4841790631915</v>
      </c>
      <c r="K72" s="26">
        <v>331.89388495726143</v>
      </c>
      <c r="L72" s="26">
        <v>381.84090475326707</v>
      </c>
      <c r="M72" s="26">
        <v>338.46977370549604</v>
      </c>
      <c r="N72" s="26"/>
      <c r="O72" s="26"/>
      <c r="P72" s="26">
        <v>95.357038320831293</v>
      </c>
      <c r="Q72" s="26">
        <v>115.04909311674645</v>
      </c>
      <c r="R72" s="26">
        <v>101.98132265952455</v>
      </c>
      <c r="S72" s="26"/>
      <c r="T72" s="44"/>
      <c r="U72" s="41" t="s">
        <v>68</v>
      </c>
    </row>
    <row r="73" spans="1:29" x14ac:dyDescent="0.2">
      <c r="A73" s="20" t="s">
        <v>112</v>
      </c>
      <c r="B73" s="6" t="s">
        <v>69</v>
      </c>
      <c r="C73" s="6" t="s">
        <v>26</v>
      </c>
      <c r="D73" s="31">
        <v>337.37884374357282</v>
      </c>
      <c r="E73" s="31">
        <v>276.38360985887448</v>
      </c>
      <c r="F73" s="31"/>
      <c r="G73" s="26"/>
      <c r="H73" s="31">
        <v>81.920848027134099</v>
      </c>
      <c r="I73" s="31"/>
      <c r="J73" s="31">
        <v>255.17384546342055</v>
      </c>
      <c r="K73" s="31">
        <v>276.38360985887448</v>
      </c>
      <c r="L73" s="31">
        <v>332.09622974893705</v>
      </c>
      <c r="M73" s="31">
        <v>362.82625512085724</v>
      </c>
      <c r="N73" s="31"/>
      <c r="O73" s="31"/>
      <c r="P73" s="31">
        <v>92.325968820552006</v>
      </c>
      <c r="Q73" s="31">
        <v>120.15771482198609</v>
      </c>
      <c r="R73" s="31">
        <v>131.27632832718322</v>
      </c>
      <c r="S73" s="31"/>
    </row>
    <row r="74" spans="1:29" s="28" customFormat="1" x14ac:dyDescent="0.2">
      <c r="A74" s="20" t="s">
        <v>112</v>
      </c>
      <c r="B74" s="21" t="s">
        <v>70</v>
      </c>
      <c r="C74" s="21" t="s">
        <v>26</v>
      </c>
      <c r="D74" s="26">
        <v>249.66651201084574</v>
      </c>
      <c r="E74" s="26">
        <v>191.42567475043393</v>
      </c>
      <c r="F74" s="26"/>
      <c r="G74" s="26"/>
      <c r="H74" s="26">
        <v>76.672547394789675</v>
      </c>
      <c r="I74" s="26"/>
      <c r="J74" s="26">
        <v>174.99822804539713</v>
      </c>
      <c r="K74" s="26">
        <v>191.42567475043393</v>
      </c>
      <c r="L74" s="26">
        <v>234.55797061949099</v>
      </c>
      <c r="M74" s="26">
        <v>279.99646739224323</v>
      </c>
      <c r="N74" s="26"/>
      <c r="O74" s="26"/>
      <c r="P74" s="26">
        <v>91.418368133504742</v>
      </c>
      <c r="Q74" s="26">
        <v>122.53213730357206</v>
      </c>
      <c r="R74" s="26">
        <v>146.26902465266539</v>
      </c>
      <c r="S74" s="26"/>
      <c r="T74" s="44"/>
    </row>
    <row r="75" spans="1:29" x14ac:dyDescent="0.2">
      <c r="A75" s="20" t="s">
        <v>112</v>
      </c>
      <c r="B75" s="6" t="s">
        <v>71</v>
      </c>
      <c r="C75" s="43" t="s">
        <v>72</v>
      </c>
      <c r="D75" s="80">
        <v>9.1102874167704275</v>
      </c>
      <c r="E75" s="80">
        <v>6.9850236099662437</v>
      </c>
      <c r="F75" s="80"/>
      <c r="G75" s="26"/>
      <c r="H75" s="31">
        <v>76.671824832969065</v>
      </c>
      <c r="I75" s="31"/>
      <c r="J75" s="80">
        <v>6.7347926045880877</v>
      </c>
      <c r="K75" s="80">
        <v>6.9850236099662437</v>
      </c>
      <c r="L75" s="80">
        <v>7.310566544419963</v>
      </c>
      <c r="M75" s="80">
        <v>9.963185553552572</v>
      </c>
      <c r="N75" s="80"/>
      <c r="O75" s="31"/>
      <c r="P75" s="31">
        <v>96.417606877933437</v>
      </c>
      <c r="Q75" s="31">
        <v>104.66058459686856</v>
      </c>
      <c r="R75" s="31">
        <v>142.63639051036395</v>
      </c>
      <c r="S75" s="31"/>
    </row>
    <row r="76" spans="1:29" x14ac:dyDescent="0.2">
      <c r="C76" s="43"/>
      <c r="D76" s="75"/>
      <c r="E76" s="75"/>
      <c r="F76" s="75"/>
      <c r="G76" s="75"/>
      <c r="H76" s="76"/>
      <c r="I76" s="76"/>
      <c r="J76" s="77"/>
      <c r="K76" s="77"/>
      <c r="L76" s="77"/>
      <c r="M76" s="77"/>
      <c r="N76" s="77"/>
      <c r="O76" s="31"/>
      <c r="P76" s="31"/>
      <c r="Q76" s="31"/>
      <c r="R76" s="31"/>
      <c r="S76" s="31"/>
    </row>
    <row r="77" spans="1:29" s="1" customFormat="1" ht="12" x14ac:dyDescent="0.2">
      <c r="A77" s="20" t="s">
        <v>103</v>
      </c>
      <c r="B77" s="11" t="s">
        <v>2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2"/>
    </row>
    <row r="78" spans="1:29" s="1" customFormat="1" ht="12" x14ac:dyDescent="0.2">
      <c r="A78" s="20" t="s">
        <v>103</v>
      </c>
      <c r="B78" s="11" t="s">
        <v>3</v>
      </c>
      <c r="C78" s="15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3"/>
      <c r="Q78" s="13"/>
      <c r="R78" s="13"/>
      <c r="S78" s="13"/>
      <c r="T78" s="2"/>
    </row>
    <row r="79" spans="1:29" s="1" customFormat="1" ht="12.75" x14ac:dyDescent="0.2">
      <c r="A79" s="20" t="s">
        <v>103</v>
      </c>
      <c r="B79" s="16" t="s">
        <v>103</v>
      </c>
      <c r="C79" s="6" t="s">
        <v>4</v>
      </c>
      <c r="D79" s="17">
        <v>2013</v>
      </c>
      <c r="E79" s="17">
        <v>2014</v>
      </c>
      <c r="F79" s="17">
        <v>14</v>
      </c>
      <c r="G79" s="18"/>
      <c r="H79" s="18" t="s">
        <v>111</v>
      </c>
      <c r="I79" s="18"/>
      <c r="J79" s="17"/>
      <c r="K79" s="17"/>
      <c r="L79" s="17">
        <v>2014</v>
      </c>
      <c r="M79" s="17"/>
      <c r="N79" s="17"/>
      <c r="O79" s="17"/>
      <c r="P79" s="18" t="s">
        <v>5</v>
      </c>
      <c r="Q79" s="17"/>
      <c r="R79" s="17"/>
      <c r="S79" s="17"/>
      <c r="T79" s="2"/>
    </row>
    <row r="80" spans="1:29" s="1" customFormat="1" x14ac:dyDescent="0.2">
      <c r="A80" s="20" t="s">
        <v>103</v>
      </c>
      <c r="B80" s="21" t="s">
        <v>11</v>
      </c>
      <c r="C80" s="21"/>
      <c r="D80" s="22"/>
      <c r="E80" s="22"/>
      <c r="F80" s="22"/>
      <c r="G80" s="18"/>
      <c r="H80" s="17"/>
      <c r="I80" s="17"/>
      <c r="J80" s="22" t="s">
        <v>12</v>
      </c>
      <c r="K80" s="17" t="s">
        <v>13</v>
      </c>
      <c r="L80" s="22" t="s">
        <v>14</v>
      </c>
      <c r="M80" s="22" t="s">
        <v>15</v>
      </c>
      <c r="N80" s="22" t="s">
        <v>16</v>
      </c>
      <c r="O80" s="17"/>
      <c r="P80" s="22" t="s">
        <v>12</v>
      </c>
      <c r="Q80" s="22" t="s">
        <v>14</v>
      </c>
      <c r="R80" s="22" t="s">
        <v>15</v>
      </c>
      <c r="S80" s="22" t="s">
        <v>76</v>
      </c>
      <c r="T80" s="2"/>
    </row>
    <row r="81" spans="1:20" s="1" customFormat="1" x14ac:dyDescent="0.2">
      <c r="A81" s="20" t="s">
        <v>103</v>
      </c>
      <c r="B81" s="21" t="s">
        <v>17</v>
      </c>
      <c r="C81" s="21" t="s">
        <v>18</v>
      </c>
      <c r="D81" s="79">
        <v>9000</v>
      </c>
      <c r="E81" s="79">
        <v>9000</v>
      </c>
      <c r="F81" s="79"/>
      <c r="G81" s="23"/>
      <c r="H81" s="23"/>
      <c r="I81" s="23"/>
      <c r="J81" s="79">
        <v>7900</v>
      </c>
      <c r="K81" s="79">
        <v>9000</v>
      </c>
      <c r="L81" s="79">
        <v>10000</v>
      </c>
      <c r="M81" s="79">
        <v>11000</v>
      </c>
      <c r="N81" s="79">
        <v>11000</v>
      </c>
      <c r="O81" s="17"/>
      <c r="P81" s="24">
        <v>87.777777777777771</v>
      </c>
      <c r="Q81" s="24">
        <v>100</v>
      </c>
      <c r="R81" s="24">
        <v>122.22222222222223</v>
      </c>
      <c r="S81" s="24">
        <v>122.22222222222223</v>
      </c>
      <c r="T81" s="2"/>
    </row>
    <row r="82" spans="1:20" s="1" customFormat="1" x14ac:dyDescent="0.2">
      <c r="A82" s="20"/>
      <c r="B82" s="21"/>
      <c r="C82" s="6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17"/>
      <c r="P82" s="24"/>
      <c r="Q82" s="24"/>
      <c r="R82" s="24"/>
      <c r="S82" s="24"/>
      <c r="T82" s="2"/>
    </row>
    <row r="83" spans="1:20" s="1" customFormat="1" x14ac:dyDescent="0.2">
      <c r="A83" s="20" t="s">
        <v>103</v>
      </c>
      <c r="B83" s="21" t="s">
        <v>73</v>
      </c>
      <c r="C83" s="21" t="s">
        <v>21</v>
      </c>
      <c r="D83" s="24">
        <v>1</v>
      </c>
      <c r="E83" s="24">
        <v>1</v>
      </c>
      <c r="F83" s="24"/>
      <c r="G83" s="17"/>
      <c r="H83" s="17"/>
      <c r="I83" s="17"/>
      <c r="J83" s="24">
        <v>1</v>
      </c>
      <c r="K83" s="24">
        <v>1</v>
      </c>
      <c r="L83" s="24">
        <v>1</v>
      </c>
      <c r="M83" s="24">
        <v>1</v>
      </c>
      <c r="N83" s="24">
        <v>5</v>
      </c>
      <c r="O83" s="5"/>
      <c r="P83" s="24">
        <v>100</v>
      </c>
      <c r="Q83" s="24">
        <v>100</v>
      </c>
      <c r="R83" s="24">
        <v>100</v>
      </c>
      <c r="S83" s="24">
        <v>100</v>
      </c>
      <c r="T83" s="2"/>
    </row>
    <row r="84" spans="1:20" s="1" customFormat="1" x14ac:dyDescent="0.2">
      <c r="A84" s="20" t="s">
        <v>103</v>
      </c>
      <c r="B84" s="21" t="s">
        <v>23</v>
      </c>
      <c r="C84" s="6"/>
      <c r="D84" s="19"/>
      <c r="E84" s="19"/>
      <c r="F84" s="19"/>
      <c r="G84" s="2"/>
      <c r="H84" s="2"/>
      <c r="I84" s="2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2"/>
    </row>
    <row r="85" spans="1:20" s="38" customFormat="1" x14ac:dyDescent="0.2">
      <c r="A85" s="20" t="s">
        <v>103</v>
      </c>
      <c r="B85" s="21" t="s">
        <v>25</v>
      </c>
      <c r="C85" s="21" t="s">
        <v>26</v>
      </c>
      <c r="D85" s="26">
        <v>1826.0389614574731</v>
      </c>
      <c r="E85" s="26">
        <v>1781.4680449257312</v>
      </c>
      <c r="F85" s="26"/>
      <c r="G85" s="26"/>
      <c r="H85" s="26">
        <v>97.559147560785505</v>
      </c>
      <c r="I85" s="26"/>
      <c r="J85" s="26">
        <v>1657.2055814283044</v>
      </c>
      <c r="K85" s="26">
        <v>1781.4680449257312</v>
      </c>
      <c r="L85" s="26">
        <v>1894.3346797712375</v>
      </c>
      <c r="M85" s="26">
        <v>1969.925531572997</v>
      </c>
      <c r="N85" s="26">
        <v>1917.3735883976665</v>
      </c>
      <c r="O85" s="26"/>
      <c r="P85" s="26">
        <v>93.024715551234763</v>
      </c>
      <c r="Q85" s="26">
        <v>106.33559693461758</v>
      </c>
      <c r="R85" s="26">
        <v>110.5787744654787</v>
      </c>
      <c r="S85" s="26">
        <v>107.62885103996356</v>
      </c>
      <c r="T85" s="44"/>
    </row>
    <row r="86" spans="1:20" s="1" customFormat="1" x14ac:dyDescent="0.2">
      <c r="A86" s="20" t="s">
        <v>103</v>
      </c>
      <c r="B86" s="6" t="s">
        <v>29</v>
      </c>
      <c r="C86" s="6" t="s">
        <v>26</v>
      </c>
      <c r="D86" s="80">
        <v>170.68238000000002</v>
      </c>
      <c r="E86" s="80">
        <v>179.28064000000001</v>
      </c>
      <c r="F86" s="80"/>
      <c r="G86" s="31"/>
      <c r="H86" s="80">
        <v>105.03757915726273</v>
      </c>
      <c r="I86" s="31"/>
      <c r="J86" s="80">
        <v>157.34554</v>
      </c>
      <c r="K86" s="80">
        <v>179.28064000000001</v>
      </c>
      <c r="L86" s="80">
        <v>179.28064000000001</v>
      </c>
      <c r="M86" s="80">
        <v>179.28064000000001</v>
      </c>
      <c r="N86" s="80">
        <v>179.28064000000001</v>
      </c>
      <c r="O86" s="31"/>
      <c r="P86" s="31">
        <v>87.76493658210947</v>
      </c>
      <c r="Q86" s="31">
        <v>100</v>
      </c>
      <c r="R86" s="31">
        <v>100</v>
      </c>
      <c r="S86" s="31">
        <v>100</v>
      </c>
      <c r="T86" s="2"/>
    </row>
    <row r="87" spans="1:20" s="1" customFormat="1" x14ac:dyDescent="0.2">
      <c r="A87" s="20" t="s">
        <v>103</v>
      </c>
      <c r="B87" s="6" t="s">
        <v>32</v>
      </c>
      <c r="C87" s="6" t="s">
        <v>26</v>
      </c>
      <c r="D87" s="80">
        <v>584.89522044180694</v>
      </c>
      <c r="E87" s="80">
        <v>536.1133609457496</v>
      </c>
      <c r="F87" s="80"/>
      <c r="G87" s="31"/>
      <c r="H87" s="80">
        <v>91.659726769658093</v>
      </c>
      <c r="I87" s="31"/>
      <c r="J87" s="80">
        <v>493.44671562327574</v>
      </c>
      <c r="K87" s="80">
        <v>536.1133609457496</v>
      </c>
      <c r="L87" s="80">
        <v>574.90122032981662</v>
      </c>
      <c r="M87" s="80">
        <v>599.88269562765299</v>
      </c>
      <c r="N87" s="80">
        <v>599.88269562765299</v>
      </c>
      <c r="O87" s="31"/>
      <c r="P87" s="31">
        <v>92.041488157055767</v>
      </c>
      <c r="Q87" s="31">
        <v>107.23501076631293</v>
      </c>
      <c r="R87" s="31">
        <v>111.89474826171258</v>
      </c>
      <c r="S87" s="31">
        <v>111.89474826171258</v>
      </c>
      <c r="T87" s="2"/>
    </row>
    <row r="88" spans="1:20" s="1" customFormat="1" x14ac:dyDescent="0.2">
      <c r="A88" s="20" t="s">
        <v>103</v>
      </c>
      <c r="B88" s="6" t="s">
        <v>35</v>
      </c>
      <c r="C88" s="6" t="s">
        <v>26</v>
      </c>
      <c r="D88" s="80">
        <v>54.275999999999996</v>
      </c>
      <c r="E88" s="80">
        <v>55.967399999999998</v>
      </c>
      <c r="F88" s="80"/>
      <c r="G88" s="31"/>
      <c r="H88" s="80">
        <v>103.11629449480432</v>
      </c>
      <c r="I88" s="31"/>
      <c r="J88" s="80">
        <v>55.967399999999998</v>
      </c>
      <c r="K88" s="80">
        <v>55.967399999999998</v>
      </c>
      <c r="L88" s="80">
        <v>55.967399999999998</v>
      </c>
      <c r="M88" s="80">
        <v>55.967399999999998</v>
      </c>
      <c r="N88" s="80">
        <v>55.967399999999998</v>
      </c>
      <c r="O88" s="31"/>
      <c r="P88" s="31">
        <v>100</v>
      </c>
      <c r="Q88" s="31">
        <v>100</v>
      </c>
      <c r="R88" s="31">
        <v>100</v>
      </c>
      <c r="S88" s="31">
        <v>100</v>
      </c>
      <c r="T88" s="2"/>
    </row>
    <row r="89" spans="1:20" s="1" customFormat="1" x14ac:dyDescent="0.2">
      <c r="A89" s="20" t="s">
        <v>103</v>
      </c>
      <c r="B89" s="6" t="s">
        <v>37</v>
      </c>
      <c r="C89" s="6" t="s">
        <v>26</v>
      </c>
      <c r="D89" s="80">
        <v>621.47148275379311</v>
      </c>
      <c r="E89" s="80">
        <v>621.54653839275863</v>
      </c>
      <c r="F89" s="80"/>
      <c r="G89" s="31"/>
      <c r="H89" s="80">
        <v>100.01207708495858</v>
      </c>
      <c r="I89" s="31"/>
      <c r="J89" s="80">
        <v>567.95453839275865</v>
      </c>
      <c r="K89" s="80">
        <v>621.54653839275863</v>
      </c>
      <c r="L89" s="80">
        <v>670.26653839275855</v>
      </c>
      <c r="M89" s="80">
        <v>718.98653839275858</v>
      </c>
      <c r="N89" s="80">
        <v>718.98653839275858</v>
      </c>
      <c r="O89" s="31"/>
      <c r="P89" s="31">
        <v>91.377636799557735</v>
      </c>
      <c r="Q89" s="31">
        <v>107.83851200040205</v>
      </c>
      <c r="R89" s="31">
        <v>115.67702400080411</v>
      </c>
      <c r="S89" s="31">
        <v>115.67702400080411</v>
      </c>
      <c r="T89" s="46"/>
    </row>
    <row r="90" spans="1:20" s="1" customFormat="1" x14ac:dyDescent="0.2">
      <c r="A90" s="20" t="s">
        <v>103</v>
      </c>
      <c r="B90" s="6" t="s">
        <v>38</v>
      </c>
      <c r="C90" s="6" t="s">
        <v>26</v>
      </c>
      <c r="D90" s="80">
        <v>25.856999999999999</v>
      </c>
      <c r="E90" s="80">
        <v>28.290600000000001</v>
      </c>
      <c r="F90" s="80"/>
      <c r="G90" s="31"/>
      <c r="H90" s="80">
        <v>109.41176470588236</v>
      </c>
      <c r="I90" s="31"/>
      <c r="J90" s="80">
        <v>24.83286</v>
      </c>
      <c r="K90" s="80">
        <v>28.290600000000001</v>
      </c>
      <c r="L90" s="80">
        <v>29.862300000000005</v>
      </c>
      <c r="M90" s="80">
        <v>29.862300000000005</v>
      </c>
      <c r="N90" s="80">
        <v>29.862300000000005</v>
      </c>
      <c r="O90" s="31"/>
      <c r="P90" s="31">
        <v>87.777777777777771</v>
      </c>
      <c r="Q90" s="31">
        <v>105.55555555555556</v>
      </c>
      <c r="R90" s="31">
        <v>105.55555555555556</v>
      </c>
      <c r="S90" s="31">
        <v>105.55555555555556</v>
      </c>
      <c r="T90" s="2"/>
    </row>
    <row r="91" spans="1:20" s="1" customFormat="1" x14ac:dyDescent="0.2">
      <c r="A91" s="20" t="s">
        <v>103</v>
      </c>
      <c r="B91" s="6" t="s">
        <v>39</v>
      </c>
      <c r="C91" s="6" t="s">
        <v>26</v>
      </c>
      <c r="D91" s="80">
        <v>345.83632617999359</v>
      </c>
      <c r="E91" s="80">
        <v>339.25070240979926</v>
      </c>
      <c r="F91" s="80"/>
      <c r="G91" s="31"/>
      <c r="H91" s="80">
        <v>98.095739726668626</v>
      </c>
      <c r="I91" s="31"/>
      <c r="J91" s="80">
        <v>338.28250570027927</v>
      </c>
      <c r="K91" s="80">
        <v>339.25070240979926</v>
      </c>
      <c r="L91" s="80">
        <v>361.28277547828759</v>
      </c>
      <c r="M91" s="80">
        <v>362.07030029542119</v>
      </c>
      <c r="N91" s="80">
        <v>310.62036118578447</v>
      </c>
      <c r="O91" s="31"/>
      <c r="P91" s="31">
        <v>99.714607308800666</v>
      </c>
      <c r="Q91" s="31">
        <v>106.49433381036147</v>
      </c>
      <c r="R91" s="31">
        <v>106.72647034288434</v>
      </c>
      <c r="S91" s="31">
        <v>91.560712764735669</v>
      </c>
      <c r="T91" s="2"/>
    </row>
    <row r="92" spans="1:20" s="1" customFormat="1" x14ac:dyDescent="0.2">
      <c r="A92" s="20" t="s">
        <v>103</v>
      </c>
      <c r="B92" s="6" t="s">
        <v>40</v>
      </c>
      <c r="C92" s="6" t="s">
        <v>26</v>
      </c>
      <c r="D92" s="80">
        <v>0</v>
      </c>
      <c r="E92" s="80">
        <v>0</v>
      </c>
      <c r="F92" s="80"/>
      <c r="G92" s="31"/>
      <c r="H92" s="80"/>
      <c r="I92" s="31"/>
      <c r="J92" s="80">
        <v>0</v>
      </c>
      <c r="K92" s="80">
        <v>0</v>
      </c>
      <c r="L92" s="80">
        <v>0</v>
      </c>
      <c r="M92" s="80">
        <v>0</v>
      </c>
      <c r="N92" s="80">
        <v>0</v>
      </c>
      <c r="O92" s="31"/>
      <c r="P92" s="31"/>
      <c r="Q92" s="31"/>
      <c r="R92" s="31"/>
      <c r="S92" s="31"/>
      <c r="T92" s="2"/>
    </row>
    <row r="93" spans="1:20" s="38" customFormat="1" x14ac:dyDescent="0.2">
      <c r="A93" s="20" t="s">
        <v>103</v>
      </c>
      <c r="B93" s="21" t="s">
        <v>41</v>
      </c>
      <c r="C93" s="21" t="s">
        <v>26</v>
      </c>
      <c r="D93" s="81">
        <v>279.65541876377375</v>
      </c>
      <c r="E93" s="81">
        <v>278.51877659972786</v>
      </c>
      <c r="F93" s="81"/>
      <c r="G93" s="26"/>
      <c r="H93" s="81">
        <v>99.593556181006448</v>
      </c>
      <c r="I93" s="26"/>
      <c r="J93" s="81">
        <v>277.08997999016731</v>
      </c>
      <c r="K93" s="81">
        <v>278.51877659972786</v>
      </c>
      <c r="L93" s="81">
        <v>294.21637266125242</v>
      </c>
      <c r="M93" s="81">
        <v>295.13039610564732</v>
      </c>
      <c r="N93" s="81">
        <v>259.58851025692081</v>
      </c>
      <c r="O93" s="26"/>
      <c r="P93" s="26">
        <v>99.487001692667235</v>
      </c>
      <c r="Q93" s="26">
        <v>105.636099746368</v>
      </c>
      <c r="R93" s="26">
        <v>105.96427275342832</v>
      </c>
      <c r="S93" s="26">
        <v>93.203235137711161</v>
      </c>
      <c r="T93" s="44"/>
    </row>
    <row r="94" spans="1:20" s="1" customFormat="1" x14ac:dyDescent="0.2">
      <c r="A94" s="20" t="s">
        <v>103</v>
      </c>
      <c r="B94" s="6" t="s">
        <v>42</v>
      </c>
      <c r="C94" s="6" t="s">
        <v>26</v>
      </c>
      <c r="D94" s="80">
        <v>121.68658084817955</v>
      </c>
      <c r="E94" s="80">
        <v>122.67037533146747</v>
      </c>
      <c r="F94" s="80"/>
      <c r="G94" s="31"/>
      <c r="H94" s="80">
        <v>100.80846587719918</v>
      </c>
      <c r="I94" s="31"/>
      <c r="J94" s="80">
        <v>122.31262693617408</v>
      </c>
      <c r="K94" s="80">
        <v>122.67037533146747</v>
      </c>
      <c r="L94" s="80">
        <v>130.6667019193379</v>
      </c>
      <c r="M94" s="80">
        <v>130.94152954440847</v>
      </c>
      <c r="N94" s="80">
        <v>112.60303006844407</v>
      </c>
      <c r="O94" s="31"/>
      <c r="P94" s="31">
        <v>99.708366103611638</v>
      </c>
      <c r="Q94" s="31">
        <v>106.51854742130165</v>
      </c>
      <c r="R94" s="31">
        <v>106.74258490739228</v>
      </c>
      <c r="S94" s="31">
        <v>91.793173179897408</v>
      </c>
      <c r="T94" s="2"/>
    </row>
    <row r="95" spans="1:20" s="38" customFormat="1" x14ac:dyDescent="0.2">
      <c r="A95" s="20" t="s">
        <v>103</v>
      </c>
      <c r="B95" s="21" t="s">
        <v>43</v>
      </c>
      <c r="C95" s="21" t="s">
        <v>26</v>
      </c>
      <c r="D95" s="81">
        <v>2105.6943802212468</v>
      </c>
      <c r="E95" s="81">
        <v>2059.9868215254592</v>
      </c>
      <c r="F95" s="81"/>
      <c r="G95" s="26"/>
      <c r="H95" s="81">
        <v>97.8293355804566</v>
      </c>
      <c r="I95" s="26"/>
      <c r="J95" s="81">
        <v>1934.2955614184716</v>
      </c>
      <c r="K95" s="81">
        <v>2059.9868215254592</v>
      </c>
      <c r="L95" s="81">
        <v>2188.55105243249</v>
      </c>
      <c r="M95" s="81">
        <v>2265.0559276786444</v>
      </c>
      <c r="N95" s="81">
        <v>2176.9620986545874</v>
      </c>
      <c r="O95" s="26"/>
      <c r="P95" s="26">
        <v>93.898443485482545</v>
      </c>
      <c r="Q95" s="26">
        <v>106.24102200866639</v>
      </c>
      <c r="R95" s="26">
        <v>109.95487466280622</v>
      </c>
      <c r="S95" s="26">
        <v>105.6784478379578</v>
      </c>
      <c r="T95" s="44"/>
    </row>
    <row r="96" spans="1:20" s="1" customFormat="1" x14ac:dyDescent="0.2">
      <c r="A96" s="20" t="s">
        <v>103</v>
      </c>
      <c r="B96" s="6" t="s">
        <v>44</v>
      </c>
      <c r="C96" s="6" t="s">
        <v>26</v>
      </c>
      <c r="D96" s="80">
        <v>0</v>
      </c>
      <c r="E96" s="80">
        <v>0</v>
      </c>
      <c r="F96" s="80"/>
      <c r="G96" s="31"/>
      <c r="H96" s="80"/>
      <c r="I96" s="31"/>
      <c r="J96" s="80">
        <v>0</v>
      </c>
      <c r="K96" s="80">
        <v>0</v>
      </c>
      <c r="L96" s="80">
        <v>0</v>
      </c>
      <c r="M96" s="80">
        <v>0</v>
      </c>
      <c r="N96" s="80">
        <v>0</v>
      </c>
      <c r="O96" s="31"/>
      <c r="P96" s="31"/>
      <c r="Q96" s="31"/>
      <c r="R96" s="31"/>
      <c r="S96" s="31"/>
      <c r="T96" s="2"/>
    </row>
    <row r="97" spans="1:29" s="1" customFormat="1" x14ac:dyDescent="0.2">
      <c r="A97" s="20" t="s">
        <v>103</v>
      </c>
      <c r="B97" s="6" t="s">
        <v>45</v>
      </c>
      <c r="C97" s="6" t="s">
        <v>26</v>
      </c>
      <c r="D97" s="31">
        <v>2105.6943802212468</v>
      </c>
      <c r="E97" s="31">
        <v>2059.9868215254592</v>
      </c>
      <c r="F97" s="31"/>
      <c r="G97" s="31"/>
      <c r="H97" s="31">
        <v>97.8293355804566</v>
      </c>
      <c r="I97" s="31"/>
      <c r="J97" s="31">
        <v>1934.2955614184716</v>
      </c>
      <c r="K97" s="31">
        <v>2059.9868215254592</v>
      </c>
      <c r="L97" s="31">
        <v>2188.55105243249</v>
      </c>
      <c r="M97" s="31">
        <v>2265.0559276786444</v>
      </c>
      <c r="N97" s="31">
        <v>2176.9620986545874</v>
      </c>
      <c r="O97" s="31"/>
      <c r="P97" s="31">
        <v>93.898443485482545</v>
      </c>
      <c r="Q97" s="31">
        <v>106.24102200866639</v>
      </c>
      <c r="R97" s="31">
        <v>109.95487466280622</v>
      </c>
      <c r="S97" s="31">
        <v>105.6784478379578</v>
      </c>
      <c r="T97" s="2"/>
    </row>
    <row r="98" spans="1:29" s="1" customFormat="1" x14ac:dyDescent="0.2">
      <c r="A98" s="20" t="s">
        <v>103</v>
      </c>
      <c r="B98" s="6" t="s">
        <v>46</v>
      </c>
      <c r="C98" s="6" t="s">
        <v>26</v>
      </c>
      <c r="D98" s="81">
        <v>366.19850642145144</v>
      </c>
      <c r="E98" s="81">
        <v>366.54204149153628</v>
      </c>
      <c r="F98" s="80"/>
      <c r="G98" s="31"/>
      <c r="H98" s="81">
        <v>100.09381116090339</v>
      </c>
      <c r="I98" s="31"/>
      <c r="J98" s="81">
        <v>366.45601090509268</v>
      </c>
      <c r="K98" s="81">
        <v>366.54204149153628</v>
      </c>
      <c r="L98" s="81">
        <v>368.93432912111399</v>
      </c>
      <c r="M98" s="81">
        <v>369.0097916987894</v>
      </c>
      <c r="N98" s="81">
        <v>364.01541445721188</v>
      </c>
      <c r="O98" s="31"/>
      <c r="P98" s="31">
        <v>99.976529135350063</v>
      </c>
      <c r="Q98" s="31">
        <v>100.65266391266961</v>
      </c>
      <c r="R98" s="31">
        <v>100.67325161316047</v>
      </c>
      <c r="S98" s="31">
        <v>99.310685610839329</v>
      </c>
      <c r="T98" s="2"/>
    </row>
    <row r="99" spans="1:29" s="1" customFormat="1" ht="24" customHeight="1" x14ac:dyDescent="0.2">
      <c r="A99" s="20" t="s">
        <v>103</v>
      </c>
      <c r="B99" s="6" t="s">
        <v>47</v>
      </c>
      <c r="C99" s="6" t="s">
        <v>26</v>
      </c>
      <c r="D99" s="31">
        <v>1739.4958737997954</v>
      </c>
      <c r="E99" s="31">
        <v>1693.4447800339228</v>
      </c>
      <c r="F99" s="31"/>
      <c r="G99" s="31"/>
      <c r="H99" s="31">
        <v>97.352618395967937</v>
      </c>
      <c r="I99" s="31"/>
      <c r="J99" s="31">
        <v>1567.839550513379</v>
      </c>
      <c r="K99" s="31">
        <v>1693.4447800339228</v>
      </c>
      <c r="L99" s="31">
        <v>1819.6167233113761</v>
      </c>
      <c r="M99" s="31">
        <v>1896.0461359798551</v>
      </c>
      <c r="N99" s="31">
        <v>1812.9466841973756</v>
      </c>
      <c r="O99" s="31"/>
      <c r="P99" s="31">
        <v>92.582856494557348</v>
      </c>
      <c r="Q99" s="31">
        <v>107.45060865078375</v>
      </c>
      <c r="R99" s="31">
        <v>111.96385960349258</v>
      </c>
      <c r="S99" s="31">
        <v>107.0567346259179</v>
      </c>
      <c r="T99" s="2"/>
      <c r="U99" s="86" t="s">
        <v>77</v>
      </c>
      <c r="V99" s="87"/>
      <c r="W99" s="87"/>
      <c r="X99" s="87"/>
      <c r="Y99" s="87"/>
      <c r="Z99" s="87"/>
      <c r="AA99" s="87"/>
      <c r="AB99" s="87"/>
      <c r="AC99" s="87"/>
    </row>
    <row r="100" spans="1:29" s="47" customFormat="1" x14ac:dyDescent="0.2">
      <c r="A100" s="20" t="s">
        <v>103</v>
      </c>
      <c r="B100" s="33" t="s">
        <v>49</v>
      </c>
      <c r="C100" s="33" t="s">
        <v>50</v>
      </c>
      <c r="D100" s="34">
        <v>0.19327731931108838</v>
      </c>
      <c r="E100" s="34">
        <v>0.18816053111488032</v>
      </c>
      <c r="F100" s="34"/>
      <c r="G100" s="39"/>
      <c r="H100" s="39">
        <v>97.352618395967937</v>
      </c>
      <c r="I100" s="34"/>
      <c r="J100" s="34">
        <v>0.19846070259663026</v>
      </c>
      <c r="K100" s="34">
        <v>0.18816053111488032</v>
      </c>
      <c r="L100" s="34">
        <v>0.18196167233113761</v>
      </c>
      <c r="M100" s="34">
        <v>0.1723678305436232</v>
      </c>
      <c r="N100" s="34">
        <v>0.16481333492703415</v>
      </c>
      <c r="O100" s="35"/>
      <c r="P100" s="36">
        <v>105.47414031025519</v>
      </c>
      <c r="Q100" s="36">
        <v>96.705547785705363</v>
      </c>
      <c r="R100" s="36">
        <v>91.606794221039394</v>
      </c>
      <c r="S100" s="36">
        <v>87.591873784841894</v>
      </c>
      <c r="T100" s="45"/>
      <c r="U100" s="37"/>
      <c r="V100" s="37"/>
      <c r="W100" s="37"/>
      <c r="X100" s="37"/>
      <c r="Y100" s="37"/>
      <c r="Z100" s="37"/>
      <c r="AA100" s="37"/>
      <c r="AB100" s="37"/>
      <c r="AC100" s="37"/>
    </row>
    <row r="101" spans="1:29" s="47" customFormat="1" ht="12" x14ac:dyDescent="0.2">
      <c r="A101" s="20" t="s">
        <v>103</v>
      </c>
      <c r="B101" s="33" t="s">
        <v>51</v>
      </c>
      <c r="C101" s="33" t="s">
        <v>50</v>
      </c>
      <c r="D101" s="84">
        <v>0.14399999999999999</v>
      </c>
      <c r="E101" s="84">
        <v>0.115</v>
      </c>
      <c r="F101" s="84"/>
      <c r="G101" s="39"/>
      <c r="H101" s="85">
        <v>79.861111111111114</v>
      </c>
      <c r="I101" s="34"/>
      <c r="J101" s="84">
        <v>0.115</v>
      </c>
      <c r="K101" s="84">
        <v>0.115</v>
      </c>
      <c r="L101" s="84">
        <v>0.115</v>
      </c>
      <c r="M101" s="84">
        <v>0.115</v>
      </c>
      <c r="N101" s="84">
        <v>0.115</v>
      </c>
      <c r="O101" s="35"/>
      <c r="P101" s="36">
        <v>100</v>
      </c>
      <c r="Q101" s="36">
        <v>100</v>
      </c>
      <c r="R101" s="36">
        <v>100</v>
      </c>
      <c r="S101" s="36">
        <v>100</v>
      </c>
      <c r="T101" s="45"/>
      <c r="U101" s="40" t="s">
        <v>52</v>
      </c>
      <c r="V101" s="4"/>
      <c r="W101" s="4"/>
      <c r="X101" s="4"/>
      <c r="Y101" s="4"/>
      <c r="Z101" s="4"/>
      <c r="AA101" s="4"/>
      <c r="AB101" s="4"/>
      <c r="AC101" s="4"/>
    </row>
    <row r="102" spans="1:29" s="38" customFormat="1" ht="12" x14ac:dyDescent="0.2">
      <c r="A102" s="20" t="s">
        <v>103</v>
      </c>
      <c r="B102" s="21" t="s">
        <v>53</v>
      </c>
      <c r="C102" s="21" t="s">
        <v>26</v>
      </c>
      <c r="D102" s="26">
        <v>1662.1985064214514</v>
      </c>
      <c r="E102" s="26">
        <v>1401.5420414915363</v>
      </c>
      <c r="F102" s="26"/>
      <c r="G102" s="26"/>
      <c r="H102" s="26">
        <v>84.318571823826105</v>
      </c>
      <c r="I102" s="26"/>
      <c r="J102" s="26">
        <v>1274.9560109050926</v>
      </c>
      <c r="K102" s="26">
        <v>1401.5420414915363</v>
      </c>
      <c r="L102" s="26">
        <v>1518.9343291211139</v>
      </c>
      <c r="M102" s="26">
        <v>1634.0097916987893</v>
      </c>
      <c r="N102" s="26">
        <v>1629.0154144572118</v>
      </c>
      <c r="O102" s="26"/>
      <c r="P102" s="26">
        <v>90.968088944964549</v>
      </c>
      <c r="Q102" s="26">
        <v>108.37593765682887</v>
      </c>
      <c r="R102" s="26">
        <v>116.58656988696951</v>
      </c>
      <c r="S102" s="26">
        <v>116.23022115866006</v>
      </c>
      <c r="T102" s="44"/>
      <c r="U102" s="41" t="s">
        <v>54</v>
      </c>
      <c r="V102" s="4"/>
      <c r="W102" s="4"/>
      <c r="X102" s="4"/>
      <c r="Y102" s="4"/>
      <c r="Z102" s="4"/>
      <c r="AA102" s="4"/>
      <c r="AB102" s="4"/>
      <c r="AC102" s="4"/>
    </row>
    <row r="103" spans="1:29" s="1" customFormat="1" ht="12" x14ac:dyDescent="0.2">
      <c r="A103" s="20" t="s">
        <v>103</v>
      </c>
      <c r="B103" s="6" t="s">
        <v>55</v>
      </c>
      <c r="C103" s="6" t="s">
        <v>26</v>
      </c>
      <c r="D103" s="31">
        <v>0</v>
      </c>
      <c r="E103" s="31">
        <v>0</v>
      </c>
      <c r="F103" s="31"/>
      <c r="G103" s="31"/>
      <c r="H103" s="31"/>
      <c r="I103" s="26"/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/>
      <c r="P103" s="31"/>
      <c r="Q103" s="31"/>
      <c r="R103" s="31"/>
      <c r="S103" s="31"/>
      <c r="T103" s="2"/>
      <c r="U103" s="42" t="s">
        <v>56</v>
      </c>
      <c r="V103" s="4"/>
      <c r="W103" s="4"/>
      <c r="X103" s="4"/>
      <c r="Y103" s="4"/>
      <c r="Z103" s="4"/>
      <c r="AA103" s="4"/>
      <c r="AB103" s="4"/>
      <c r="AC103" s="4"/>
    </row>
    <row r="104" spans="1:29" s="1" customFormat="1" ht="12" x14ac:dyDescent="0.2">
      <c r="A104" s="20" t="s">
        <v>103</v>
      </c>
      <c r="B104" s="21" t="s">
        <v>57</v>
      </c>
      <c r="C104" s="6"/>
      <c r="D104" s="31"/>
      <c r="E104" s="31"/>
      <c r="F104" s="31"/>
      <c r="G104" s="31"/>
      <c r="H104" s="31"/>
      <c r="I104" s="26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2"/>
      <c r="U104" s="42" t="s">
        <v>58</v>
      </c>
      <c r="V104" s="4"/>
      <c r="W104" s="4"/>
      <c r="X104" s="4"/>
      <c r="Y104" s="4"/>
      <c r="Z104" s="4"/>
      <c r="AA104" s="4"/>
      <c r="AB104" s="4"/>
      <c r="AC104" s="4"/>
    </row>
    <row r="105" spans="1:29" s="1" customFormat="1" ht="12.75" x14ac:dyDescent="0.2">
      <c r="A105" s="20" t="s">
        <v>103</v>
      </c>
      <c r="B105" s="6" t="s">
        <v>59</v>
      </c>
      <c r="C105" s="6" t="s">
        <v>26</v>
      </c>
      <c r="D105" s="80">
        <v>1662.1985064214514</v>
      </c>
      <c r="E105" s="80">
        <v>1401.5420414915363</v>
      </c>
      <c r="F105" s="80"/>
      <c r="G105" s="31"/>
      <c r="H105" s="80">
        <v>84.318571823826105</v>
      </c>
      <c r="I105" s="31"/>
      <c r="J105" s="80">
        <v>1274.9560109050926</v>
      </c>
      <c r="K105" s="80">
        <v>1401.5420414915363</v>
      </c>
      <c r="L105" s="80">
        <v>1518.9343291211139</v>
      </c>
      <c r="M105" s="80">
        <v>1634.0097916987893</v>
      </c>
      <c r="N105" s="80">
        <v>1629.0154144572118</v>
      </c>
      <c r="O105" s="31"/>
      <c r="P105" s="31">
        <v>90.968088944964549</v>
      </c>
      <c r="Q105" s="31">
        <v>108.37593765682887</v>
      </c>
      <c r="R105" s="31">
        <v>116.58656988696951</v>
      </c>
      <c r="S105" s="31">
        <v>116.23022115866006</v>
      </c>
      <c r="T105" s="2"/>
      <c r="U105" s="88" t="s">
        <v>60</v>
      </c>
      <c r="V105" s="89"/>
      <c r="W105" s="89"/>
      <c r="X105" s="89"/>
      <c r="Y105" s="89"/>
      <c r="Z105" s="89"/>
      <c r="AA105" s="89"/>
      <c r="AB105" s="89"/>
      <c r="AC105" s="89"/>
    </row>
    <row r="106" spans="1:29" s="1" customFormat="1" ht="12" x14ac:dyDescent="0.2">
      <c r="A106" s="20" t="s">
        <v>103</v>
      </c>
      <c r="B106" s="6" t="s">
        <v>61</v>
      </c>
      <c r="C106" s="6" t="s">
        <v>26</v>
      </c>
      <c r="D106" s="80">
        <v>2105.6943802212463</v>
      </c>
      <c r="E106" s="80">
        <v>2059.9868215254587</v>
      </c>
      <c r="F106" s="80"/>
      <c r="G106" s="31"/>
      <c r="H106" s="80">
        <v>97.8293355804566</v>
      </c>
      <c r="I106" s="31"/>
      <c r="J106" s="80">
        <v>1934.2955614184712</v>
      </c>
      <c r="K106" s="80">
        <v>2059.9868215254587</v>
      </c>
      <c r="L106" s="80">
        <v>2188.5510524324895</v>
      </c>
      <c r="M106" s="80">
        <v>2265.0559276786439</v>
      </c>
      <c r="N106" s="80">
        <v>2176.9620986545879</v>
      </c>
      <c r="O106" s="31"/>
      <c r="P106" s="31">
        <v>93.898443485482545</v>
      </c>
      <c r="Q106" s="31">
        <v>106.24102200866639</v>
      </c>
      <c r="R106" s="31">
        <v>109.95487466280622</v>
      </c>
      <c r="S106" s="31">
        <v>105.67844783795786</v>
      </c>
      <c r="T106" s="2"/>
      <c r="U106" s="42" t="s">
        <v>62</v>
      </c>
      <c r="V106" s="4"/>
      <c r="W106" s="4"/>
      <c r="X106" s="4"/>
      <c r="Y106" s="4"/>
      <c r="Z106" s="4"/>
      <c r="AA106" s="4"/>
      <c r="AB106" s="4"/>
      <c r="AC106" s="4"/>
    </row>
    <row r="107" spans="1:29" s="1" customFormat="1" ht="12" x14ac:dyDescent="0.2">
      <c r="A107" s="20" t="s">
        <v>103</v>
      </c>
      <c r="B107" s="6" t="s">
        <v>63</v>
      </c>
      <c r="C107" s="6" t="s">
        <v>26</v>
      </c>
      <c r="D107" s="80">
        <v>1684.7835852958156</v>
      </c>
      <c r="E107" s="80">
        <v>1644.2736922321353</v>
      </c>
      <c r="F107" s="80"/>
      <c r="G107" s="31"/>
      <c r="H107" s="80">
        <v>97.595543224825079</v>
      </c>
      <c r="I107" s="31"/>
      <c r="J107" s="80">
        <v>1521.3159146665421</v>
      </c>
      <c r="K107" s="80">
        <v>1644.2736922321353</v>
      </c>
      <c r="L107" s="80">
        <v>1748.4754024381534</v>
      </c>
      <c r="M107" s="80">
        <v>1822.9300252538771</v>
      </c>
      <c r="N107" s="80">
        <v>1790.7775594279992</v>
      </c>
      <c r="O107" s="31"/>
      <c r="P107" s="31">
        <v>92.52206137296551</v>
      </c>
      <c r="Q107" s="31">
        <v>106.33724851880115</v>
      </c>
      <c r="R107" s="31">
        <v>110.86536468142431</v>
      </c>
      <c r="S107" s="31">
        <v>108.90994412231834</v>
      </c>
      <c r="T107" s="2"/>
      <c r="U107" s="42" t="s">
        <v>75</v>
      </c>
      <c r="V107" s="4"/>
      <c r="W107" s="4"/>
      <c r="X107" s="4"/>
      <c r="Y107" s="4"/>
      <c r="Z107" s="4"/>
      <c r="AA107" s="4"/>
      <c r="AB107" s="4"/>
      <c r="AC107" s="4"/>
    </row>
    <row r="108" spans="1:29" s="1" customFormat="1" ht="12" x14ac:dyDescent="0.2">
      <c r="A108" s="20" t="s">
        <v>103</v>
      </c>
      <c r="B108" s="6" t="s">
        <v>65</v>
      </c>
      <c r="C108" s="6" t="s">
        <v>26</v>
      </c>
      <c r="D108" s="80">
        <v>105.12816420099864</v>
      </c>
      <c r="E108" s="80">
        <v>101.02574253834412</v>
      </c>
      <c r="F108" s="80"/>
      <c r="G108" s="31"/>
      <c r="H108" s="80">
        <v>96.097694948034146</v>
      </c>
      <c r="I108" s="31"/>
      <c r="J108" s="80">
        <v>99.811883548025932</v>
      </c>
      <c r="K108" s="80">
        <v>101.02574253834412</v>
      </c>
      <c r="L108" s="80">
        <v>107.2138326831254</v>
      </c>
      <c r="M108" s="80">
        <v>108.27499342305227</v>
      </c>
      <c r="N108" s="80">
        <v>93.207244327770425</v>
      </c>
      <c r="O108" s="31"/>
      <c r="P108" s="31">
        <v>98.798465658535022</v>
      </c>
      <c r="Q108" s="31">
        <v>106.12526073978879</v>
      </c>
      <c r="R108" s="31">
        <v>107.17564721878358</v>
      </c>
      <c r="S108" s="31">
        <v>92.260885182203737</v>
      </c>
      <c r="T108" s="2"/>
      <c r="U108" s="41" t="s">
        <v>66</v>
      </c>
      <c r="V108" s="4"/>
      <c r="W108" s="4"/>
      <c r="X108" s="4"/>
      <c r="Y108" s="4"/>
      <c r="Z108" s="4"/>
      <c r="AA108" s="4"/>
      <c r="AB108" s="4"/>
      <c r="AC108" s="4"/>
    </row>
    <row r="109" spans="1:29" s="38" customFormat="1" ht="12" x14ac:dyDescent="0.2">
      <c r="A109" s="20" t="s">
        <v>103</v>
      </c>
      <c r="B109" s="21" t="s">
        <v>67</v>
      </c>
      <c r="C109" s="21" t="s">
        <v>26</v>
      </c>
      <c r="D109" s="26">
        <v>315.78263072443212</v>
      </c>
      <c r="E109" s="26">
        <v>314.68738675497929</v>
      </c>
      <c r="F109" s="26"/>
      <c r="G109" s="26"/>
      <c r="H109" s="26">
        <v>99.653165227314673</v>
      </c>
      <c r="I109" s="26"/>
      <c r="J109" s="26">
        <v>313.16776320390312</v>
      </c>
      <c r="K109" s="26">
        <v>314.68738675497929</v>
      </c>
      <c r="L109" s="26">
        <v>332.8618173112107</v>
      </c>
      <c r="M109" s="26">
        <v>333.85090900171451</v>
      </c>
      <c r="N109" s="26">
        <v>292.97729489881823</v>
      </c>
      <c r="O109" s="26"/>
      <c r="P109" s="26">
        <v>99.517100584568595</v>
      </c>
      <c r="Q109" s="26">
        <v>105.77539212602198</v>
      </c>
      <c r="R109" s="26">
        <v>106.08970141585505</v>
      </c>
      <c r="S109" s="26">
        <v>93.101060681194411</v>
      </c>
      <c r="T109" s="44"/>
      <c r="U109" s="41" t="s">
        <v>68</v>
      </c>
      <c r="V109" s="28"/>
      <c r="W109" s="28"/>
      <c r="X109" s="28"/>
      <c r="Y109" s="28"/>
      <c r="Z109" s="28"/>
      <c r="AA109" s="28"/>
      <c r="AB109" s="28"/>
      <c r="AC109" s="28"/>
    </row>
    <row r="110" spans="1:29" s="1" customFormat="1" x14ac:dyDescent="0.2">
      <c r="A110" s="20" t="s">
        <v>103</v>
      </c>
      <c r="B110" s="6" t="s">
        <v>69</v>
      </c>
      <c r="C110" s="6" t="s">
        <v>26</v>
      </c>
      <c r="D110" s="31">
        <v>-22.585078874364171</v>
      </c>
      <c r="E110" s="31">
        <v>-242.73165074059898</v>
      </c>
      <c r="F110" s="31"/>
      <c r="G110" s="31"/>
      <c r="H110" s="31">
        <v>1074.7434272461999</v>
      </c>
      <c r="I110" s="31"/>
      <c r="J110" s="31">
        <v>-246.35990376144946</v>
      </c>
      <c r="K110" s="31">
        <v>-242.73165074059898</v>
      </c>
      <c r="L110" s="31">
        <v>-229.54107331703949</v>
      </c>
      <c r="M110" s="31">
        <v>-188.92023355508786</v>
      </c>
      <c r="N110" s="31">
        <v>-161.7621449707874</v>
      </c>
      <c r="O110" s="31"/>
      <c r="P110" s="31"/>
      <c r="Q110" s="31"/>
      <c r="R110" s="31"/>
      <c r="S110" s="31"/>
      <c r="T110" s="2"/>
    </row>
    <row r="111" spans="1:29" s="38" customFormat="1" x14ac:dyDescent="0.2">
      <c r="A111" s="20" t="s">
        <v>103</v>
      </c>
      <c r="B111" s="21" t="s">
        <v>70</v>
      </c>
      <c r="C111" s="21" t="s">
        <v>26</v>
      </c>
      <c r="D111" s="26">
        <v>-127.71324307536281</v>
      </c>
      <c r="E111" s="26">
        <v>-343.75739327894308</v>
      </c>
      <c r="F111" s="26"/>
      <c r="G111" s="26"/>
      <c r="H111" s="26">
        <v>269.16346731254322</v>
      </c>
      <c r="I111" s="26"/>
      <c r="J111" s="26">
        <v>-346.17178730947541</v>
      </c>
      <c r="K111" s="26">
        <v>-343.75739327894308</v>
      </c>
      <c r="L111" s="26">
        <v>-336.75490600016491</v>
      </c>
      <c r="M111" s="26">
        <v>-297.19522697814011</v>
      </c>
      <c r="N111" s="26">
        <v>-254.96938929855781</v>
      </c>
      <c r="O111" s="26"/>
      <c r="P111" s="26"/>
      <c r="Q111" s="26"/>
      <c r="R111" s="26"/>
      <c r="S111" s="26"/>
      <c r="T111" s="44"/>
    </row>
    <row r="112" spans="1:29" s="1" customFormat="1" x14ac:dyDescent="0.2">
      <c r="A112" s="20" t="s">
        <v>103</v>
      </c>
      <c r="B112" s="6" t="s">
        <v>71</v>
      </c>
      <c r="C112" s="43" t="s">
        <v>72</v>
      </c>
      <c r="D112" s="80">
        <v>-5.0761380045146369</v>
      </c>
      <c r="E112" s="80">
        <v>-13.662480119298557</v>
      </c>
      <c r="F112" s="80"/>
      <c r="G112" s="31"/>
      <c r="H112" s="80">
        <v>269.15107719977993</v>
      </c>
      <c r="I112" s="31"/>
      <c r="J112" s="80">
        <v>-13.797839680279496</v>
      </c>
      <c r="K112" s="80">
        <v>-13.662480119298557</v>
      </c>
      <c r="L112" s="80">
        <v>-12.559279113951458</v>
      </c>
      <c r="M112" s="80">
        <v>-11.060903722603598</v>
      </c>
      <c r="N112" s="80">
        <v>-11.030252562148656</v>
      </c>
      <c r="O112" s="31"/>
      <c r="P112" s="31"/>
      <c r="Q112" s="31"/>
      <c r="R112" s="31"/>
      <c r="S112" s="31"/>
      <c r="T112" s="2"/>
    </row>
    <row r="113" spans="1:20" x14ac:dyDescent="0.2">
      <c r="C113" s="43"/>
      <c r="D113" s="75"/>
      <c r="E113" s="75"/>
      <c r="F113" s="75"/>
      <c r="G113" s="75"/>
      <c r="H113" s="76"/>
      <c r="I113" s="76"/>
      <c r="J113" s="77"/>
      <c r="K113" s="77"/>
      <c r="L113" s="77"/>
      <c r="M113" s="77"/>
      <c r="N113" s="77"/>
      <c r="O113" s="31"/>
      <c r="P113" s="31"/>
      <c r="Q113" s="31"/>
      <c r="R113" s="31"/>
      <c r="S113" s="31"/>
    </row>
    <row r="114" spans="1:20" s="1" customFormat="1" ht="12" x14ac:dyDescent="0.2">
      <c r="A114" s="20" t="s">
        <v>104</v>
      </c>
      <c r="B114" s="11" t="s">
        <v>2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2"/>
    </row>
    <row r="115" spans="1:20" s="1" customFormat="1" ht="12" x14ac:dyDescent="0.2">
      <c r="A115" s="20" t="s">
        <v>104</v>
      </c>
      <c r="B115" s="11" t="s">
        <v>3</v>
      </c>
      <c r="C115" s="15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2"/>
    </row>
    <row r="116" spans="1:20" s="1" customFormat="1" ht="12.75" x14ac:dyDescent="0.2">
      <c r="A116" s="20" t="s">
        <v>104</v>
      </c>
      <c r="B116" s="16" t="s">
        <v>104</v>
      </c>
      <c r="C116" s="6" t="s">
        <v>4</v>
      </c>
      <c r="D116" s="17">
        <v>2013</v>
      </c>
      <c r="E116" s="17">
        <v>2014</v>
      </c>
      <c r="F116" s="17"/>
      <c r="G116" s="18"/>
      <c r="H116" s="18" t="s">
        <v>111</v>
      </c>
      <c r="I116" s="18"/>
      <c r="J116" s="17"/>
      <c r="K116" s="17"/>
      <c r="L116" s="17">
        <v>2014</v>
      </c>
      <c r="M116" s="17"/>
      <c r="N116" s="17"/>
      <c r="O116" s="17"/>
      <c r="P116" s="18" t="s">
        <v>78</v>
      </c>
      <c r="Q116" s="17"/>
      <c r="R116" s="17"/>
      <c r="S116" s="17"/>
      <c r="T116" s="2"/>
    </row>
    <row r="117" spans="1:20" s="1" customFormat="1" x14ac:dyDescent="0.2">
      <c r="A117" s="20" t="s">
        <v>104</v>
      </c>
      <c r="B117" s="21" t="s">
        <v>11</v>
      </c>
      <c r="C117" s="21"/>
      <c r="D117" s="22"/>
      <c r="E117" s="22"/>
      <c r="F117" s="22"/>
      <c r="G117" s="18"/>
      <c r="H117" s="17"/>
      <c r="I117" s="17"/>
      <c r="J117" s="22" t="s">
        <v>12</v>
      </c>
      <c r="K117" s="22" t="s">
        <v>13</v>
      </c>
      <c r="L117" s="22" t="s">
        <v>14</v>
      </c>
      <c r="M117" s="22" t="s">
        <v>15</v>
      </c>
      <c r="N117" s="22"/>
      <c r="O117" s="17"/>
      <c r="P117" s="22" t="s">
        <v>13</v>
      </c>
      <c r="Q117" s="22" t="s">
        <v>14</v>
      </c>
      <c r="R117" s="22" t="s">
        <v>15</v>
      </c>
      <c r="S117" s="22"/>
      <c r="T117" s="2"/>
    </row>
    <row r="118" spans="1:20" s="1" customFormat="1" x14ac:dyDescent="0.2">
      <c r="A118" s="20" t="s">
        <v>104</v>
      </c>
      <c r="B118" s="21" t="s">
        <v>79</v>
      </c>
      <c r="C118" s="21" t="s">
        <v>18</v>
      </c>
      <c r="D118" s="79">
        <v>24000</v>
      </c>
      <c r="E118" s="79">
        <v>24000</v>
      </c>
      <c r="F118" s="79"/>
      <c r="G118" s="23"/>
      <c r="H118" s="23"/>
      <c r="I118" s="23"/>
      <c r="J118" s="79">
        <v>24000</v>
      </c>
      <c r="K118" s="79">
        <v>28000</v>
      </c>
      <c r="L118" s="79">
        <v>32000</v>
      </c>
      <c r="M118" s="79">
        <v>32000</v>
      </c>
      <c r="N118" s="23"/>
      <c r="O118" s="17"/>
      <c r="P118" s="24">
        <v>116.66666666666667</v>
      </c>
      <c r="Q118" s="24">
        <v>133.33333333333331</v>
      </c>
      <c r="R118" s="24">
        <v>133.33333333333331</v>
      </c>
      <c r="S118" s="24"/>
      <c r="T118" s="2"/>
    </row>
    <row r="119" spans="1:20" s="1" customFormat="1" x14ac:dyDescent="0.2">
      <c r="A119" s="20"/>
      <c r="B119" s="21" t="s">
        <v>80</v>
      </c>
      <c r="C119" s="21" t="s">
        <v>18</v>
      </c>
      <c r="D119" s="79">
        <v>6000</v>
      </c>
      <c r="E119" s="79">
        <v>6000</v>
      </c>
      <c r="F119" s="79"/>
      <c r="G119" s="23"/>
      <c r="H119" s="23"/>
      <c r="I119" s="23"/>
      <c r="J119" s="79">
        <v>6000</v>
      </c>
      <c r="K119" s="79">
        <v>7000</v>
      </c>
      <c r="L119" s="79">
        <v>8000</v>
      </c>
      <c r="M119" s="79">
        <v>8000</v>
      </c>
      <c r="N119" s="23"/>
      <c r="O119" s="17"/>
      <c r="P119" s="24"/>
      <c r="Q119" s="24"/>
      <c r="R119" s="24"/>
      <c r="S119" s="24"/>
      <c r="T119" s="2"/>
    </row>
    <row r="120" spans="1:20" s="1" customFormat="1" x14ac:dyDescent="0.2">
      <c r="A120" s="20"/>
      <c r="B120" s="21"/>
      <c r="C120" s="21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17"/>
      <c r="P120" s="24"/>
      <c r="Q120" s="24"/>
      <c r="R120" s="24"/>
      <c r="S120" s="24"/>
      <c r="T120" s="2"/>
    </row>
    <row r="121" spans="1:20" s="1" customFormat="1" x14ac:dyDescent="0.2">
      <c r="A121" s="20" t="s">
        <v>104</v>
      </c>
      <c r="B121" s="21" t="s">
        <v>73</v>
      </c>
      <c r="C121" s="21" t="s">
        <v>21</v>
      </c>
      <c r="D121" s="24">
        <v>1</v>
      </c>
      <c r="E121" s="24">
        <v>1</v>
      </c>
      <c r="F121" s="24"/>
      <c r="G121" s="17"/>
      <c r="H121" s="17"/>
      <c r="I121" s="17"/>
      <c r="J121" s="24">
        <v>1</v>
      </c>
      <c r="K121" s="24">
        <v>1</v>
      </c>
      <c r="L121" s="24">
        <v>1</v>
      </c>
      <c r="M121" s="24">
        <v>2</v>
      </c>
      <c r="N121" s="24"/>
      <c r="O121" s="5"/>
      <c r="P121" s="24">
        <v>100</v>
      </c>
      <c r="Q121" s="24">
        <v>100</v>
      </c>
      <c r="R121" s="24">
        <v>200</v>
      </c>
      <c r="S121" s="25"/>
      <c r="T121" s="2"/>
    </row>
    <row r="122" spans="1:20" s="1" customFormat="1" x14ac:dyDescent="0.2">
      <c r="A122" s="20" t="s">
        <v>104</v>
      </c>
      <c r="B122" s="21" t="s">
        <v>23</v>
      </c>
      <c r="C122" s="6"/>
      <c r="D122" s="19"/>
      <c r="E122" s="19"/>
      <c r="F122" s="19"/>
      <c r="G122" s="2"/>
      <c r="H122" s="2"/>
      <c r="I122" s="2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2"/>
    </row>
    <row r="123" spans="1:20" s="38" customFormat="1" x14ac:dyDescent="0.2">
      <c r="A123" s="20" t="s">
        <v>104</v>
      </c>
      <c r="B123" s="21" t="s">
        <v>25</v>
      </c>
      <c r="C123" s="21" t="s">
        <v>26</v>
      </c>
      <c r="D123" s="26">
        <v>3256.5259561448006</v>
      </c>
      <c r="E123" s="26">
        <v>2936.0739974628646</v>
      </c>
      <c r="F123" s="26"/>
      <c r="G123" s="26"/>
      <c r="H123" s="26">
        <v>90.159698924638718</v>
      </c>
      <c r="I123" s="26"/>
      <c r="J123" s="26">
        <v>2936.0739974628646</v>
      </c>
      <c r="K123" s="26">
        <v>3125.8143612811336</v>
      </c>
      <c r="L123" s="26">
        <v>4091.4566179218245</v>
      </c>
      <c r="M123" s="26">
        <v>4004.2119958375174</v>
      </c>
      <c r="N123" s="26"/>
      <c r="O123" s="26"/>
      <c r="P123" s="26">
        <v>106.46238357692035</v>
      </c>
      <c r="Q123" s="26">
        <v>139.35127729946026</v>
      </c>
      <c r="R123" s="26">
        <v>136.37980511722992</v>
      </c>
      <c r="S123" s="26"/>
      <c r="T123" s="44"/>
    </row>
    <row r="124" spans="1:20" s="1" customFormat="1" x14ac:dyDescent="0.2">
      <c r="A124" s="20" t="s">
        <v>104</v>
      </c>
      <c r="B124" s="6" t="s">
        <v>29</v>
      </c>
      <c r="C124" s="6" t="s">
        <v>26</v>
      </c>
      <c r="D124" s="80">
        <v>826.8</v>
      </c>
      <c r="E124" s="80">
        <v>838.8</v>
      </c>
      <c r="F124" s="80"/>
      <c r="G124" s="31"/>
      <c r="H124" s="80">
        <v>101.45137880986938</v>
      </c>
      <c r="I124" s="31"/>
      <c r="J124" s="80">
        <v>838.8</v>
      </c>
      <c r="K124" s="80">
        <v>838.8</v>
      </c>
      <c r="L124" s="80">
        <v>1677.6</v>
      </c>
      <c r="M124" s="80">
        <v>1677.6</v>
      </c>
      <c r="N124" s="80"/>
      <c r="O124" s="31"/>
      <c r="P124" s="31">
        <v>100</v>
      </c>
      <c r="Q124" s="31">
        <v>200</v>
      </c>
      <c r="R124" s="31">
        <v>200</v>
      </c>
      <c r="S124" s="31"/>
      <c r="T124" s="2"/>
    </row>
    <row r="125" spans="1:20" s="1" customFormat="1" x14ac:dyDescent="0.2">
      <c r="A125" s="20" t="s">
        <v>104</v>
      </c>
      <c r="B125" s="6" t="s">
        <v>32</v>
      </c>
      <c r="C125" s="6" t="s">
        <v>26</v>
      </c>
      <c r="D125" s="80">
        <v>465.55511756231141</v>
      </c>
      <c r="E125" s="80">
        <v>437.52678096525312</v>
      </c>
      <c r="F125" s="80"/>
      <c r="G125" s="31"/>
      <c r="H125" s="80">
        <v>93.979587907052291</v>
      </c>
      <c r="I125" s="31"/>
      <c r="J125" s="80">
        <v>437.52678096525312</v>
      </c>
      <c r="K125" s="80">
        <v>511.34190140399545</v>
      </c>
      <c r="L125" s="80">
        <v>571.34573786216845</v>
      </c>
      <c r="M125" s="80">
        <v>571.34573786216845</v>
      </c>
      <c r="N125" s="80"/>
      <c r="O125" s="31"/>
      <c r="P125" s="31">
        <v>116.87099479394027</v>
      </c>
      <c r="Q125" s="31">
        <v>130.58531790938363</v>
      </c>
      <c r="R125" s="31">
        <v>130.58531790938363</v>
      </c>
      <c r="S125" s="31"/>
      <c r="T125" s="2"/>
    </row>
    <row r="126" spans="1:20" s="1" customFormat="1" x14ac:dyDescent="0.2">
      <c r="A126" s="20" t="s">
        <v>104</v>
      </c>
      <c r="B126" s="6" t="s">
        <v>35</v>
      </c>
      <c r="C126" s="6" t="s">
        <v>26</v>
      </c>
      <c r="D126" s="80">
        <v>388.6576</v>
      </c>
      <c r="E126" s="80">
        <v>388.08919199999997</v>
      </c>
      <c r="F126" s="80"/>
      <c r="G126" s="31"/>
      <c r="H126" s="80">
        <v>99.853750962286597</v>
      </c>
      <c r="I126" s="31"/>
      <c r="J126" s="80">
        <v>388.08919199999997</v>
      </c>
      <c r="K126" s="80">
        <v>419.91319199999998</v>
      </c>
      <c r="L126" s="80">
        <v>472.44319200000001</v>
      </c>
      <c r="M126" s="80">
        <v>472.44319200000001</v>
      </c>
      <c r="N126" s="80"/>
      <c r="O126" s="31"/>
      <c r="P126" s="31">
        <v>108.20017682945419</v>
      </c>
      <c r="Q126" s="31">
        <v>121.73572512166224</v>
      </c>
      <c r="R126" s="31">
        <v>121.73572512166224</v>
      </c>
      <c r="S126" s="31"/>
      <c r="T126" s="2"/>
    </row>
    <row r="127" spans="1:20" s="1" customFormat="1" x14ac:dyDescent="0.2">
      <c r="A127" s="20" t="s">
        <v>104</v>
      </c>
      <c r="B127" s="6" t="s">
        <v>37</v>
      </c>
      <c r="C127" s="6" t="s">
        <v>26</v>
      </c>
      <c r="D127" s="80">
        <v>0</v>
      </c>
      <c r="E127" s="80">
        <v>0</v>
      </c>
      <c r="F127" s="80"/>
      <c r="G127" s="31"/>
      <c r="H127" s="80"/>
      <c r="I127" s="31"/>
      <c r="J127" s="80">
        <v>0</v>
      </c>
      <c r="K127" s="80">
        <v>0</v>
      </c>
      <c r="L127" s="80">
        <v>0</v>
      </c>
      <c r="M127" s="80">
        <v>0</v>
      </c>
      <c r="N127" s="80"/>
      <c r="O127" s="31"/>
      <c r="P127" s="31"/>
      <c r="Q127" s="31"/>
      <c r="R127" s="31"/>
      <c r="S127" s="31"/>
      <c r="T127" s="2"/>
    </row>
    <row r="128" spans="1:20" s="1" customFormat="1" x14ac:dyDescent="0.2">
      <c r="A128" s="20" t="s">
        <v>104</v>
      </c>
      <c r="B128" s="6" t="s">
        <v>38</v>
      </c>
      <c r="C128" s="6" t="s">
        <v>26</v>
      </c>
      <c r="D128" s="80">
        <v>97.401600000000016</v>
      </c>
      <c r="E128" s="80">
        <v>116.88191999999999</v>
      </c>
      <c r="F128" s="80"/>
      <c r="G128" s="31"/>
      <c r="H128" s="80">
        <v>119.99999999999997</v>
      </c>
      <c r="I128" s="31"/>
      <c r="J128" s="80">
        <v>116.88191999999999</v>
      </c>
      <c r="K128" s="80">
        <v>137.38751999999999</v>
      </c>
      <c r="L128" s="80">
        <v>164.04479999999998</v>
      </c>
      <c r="M128" s="80">
        <v>164.04479999999998</v>
      </c>
      <c r="N128" s="80"/>
      <c r="O128" s="31"/>
      <c r="P128" s="31">
        <v>117.54385964912282</v>
      </c>
      <c r="Q128" s="31">
        <v>140.35087719298244</v>
      </c>
      <c r="R128" s="31">
        <v>140.35087719298244</v>
      </c>
      <c r="S128" s="31"/>
      <c r="T128" s="2"/>
    </row>
    <row r="129" spans="1:29" s="1" customFormat="1" x14ac:dyDescent="0.2">
      <c r="A129" s="20" t="s">
        <v>104</v>
      </c>
      <c r="B129" s="6" t="s">
        <v>39</v>
      </c>
      <c r="C129" s="6" t="s">
        <v>26</v>
      </c>
      <c r="D129" s="80">
        <v>867.55494350679214</v>
      </c>
      <c r="E129" s="80">
        <v>852.85737906015106</v>
      </c>
      <c r="F129" s="80"/>
      <c r="G129" s="31"/>
      <c r="H129" s="80">
        <v>98.305863558654721</v>
      </c>
      <c r="I129" s="31"/>
      <c r="J129" s="80">
        <v>852.85737906015106</v>
      </c>
      <c r="K129" s="80">
        <v>903.81513240430979</v>
      </c>
      <c r="L129" s="80">
        <v>1005.220256569844</v>
      </c>
      <c r="M129" s="80">
        <v>921.46947274998399</v>
      </c>
      <c r="N129" s="80"/>
      <c r="O129" s="31"/>
      <c r="P129" s="31">
        <v>105.97494429846104</v>
      </c>
      <c r="Q129" s="31">
        <v>117.86498906506463</v>
      </c>
      <c r="R129" s="31">
        <v>108.04496688126723</v>
      </c>
      <c r="S129" s="31"/>
      <c r="T129" s="2"/>
    </row>
    <row r="130" spans="1:29" s="38" customFormat="1" x14ac:dyDescent="0.2">
      <c r="A130" s="20" t="s">
        <v>104</v>
      </c>
      <c r="B130" s="6" t="s">
        <v>40</v>
      </c>
      <c r="C130" s="6" t="s">
        <v>26</v>
      </c>
      <c r="D130" s="80">
        <v>0</v>
      </c>
      <c r="E130" s="80">
        <v>0</v>
      </c>
      <c r="F130" s="80"/>
      <c r="G130" s="31"/>
      <c r="H130" s="80"/>
      <c r="I130" s="31"/>
      <c r="J130" s="80">
        <v>0</v>
      </c>
      <c r="K130" s="80">
        <v>0</v>
      </c>
      <c r="L130" s="80">
        <v>0</v>
      </c>
      <c r="M130" s="80">
        <v>0</v>
      </c>
      <c r="N130" s="80"/>
      <c r="O130" s="31"/>
      <c r="P130" s="31"/>
      <c r="Q130" s="31"/>
      <c r="R130" s="31"/>
      <c r="S130" s="31"/>
      <c r="T130" s="44"/>
    </row>
    <row r="131" spans="1:29" s="38" customFormat="1" x14ac:dyDescent="0.2">
      <c r="A131" s="20" t="s">
        <v>104</v>
      </c>
      <c r="B131" s="21" t="s">
        <v>41</v>
      </c>
      <c r="C131" s="21" t="s">
        <v>26</v>
      </c>
      <c r="D131" s="81">
        <v>1872.6062081322029</v>
      </c>
      <c r="E131" s="81">
        <v>1872.6627560873171</v>
      </c>
      <c r="F131" s="81"/>
      <c r="G131" s="26"/>
      <c r="H131" s="81">
        <v>100.0030197462162</v>
      </c>
      <c r="I131" s="26"/>
      <c r="J131" s="81">
        <v>1872.6627560873171</v>
      </c>
      <c r="K131" s="81">
        <v>2000.6038832894046</v>
      </c>
      <c r="L131" s="81">
        <v>2176.3386999837176</v>
      </c>
      <c r="M131" s="81">
        <v>2071.4328307637566</v>
      </c>
      <c r="N131" s="81"/>
      <c r="O131" s="26"/>
      <c r="P131" s="26">
        <v>106.83204313142873</v>
      </c>
      <c r="Q131" s="26">
        <v>116.21626440261414</v>
      </c>
      <c r="R131" s="26">
        <v>110.61430169582394</v>
      </c>
      <c r="S131" s="26"/>
      <c r="T131" s="44"/>
    </row>
    <row r="132" spans="1:29" s="1" customFormat="1" x14ac:dyDescent="0.2">
      <c r="A132" s="20" t="s">
        <v>104</v>
      </c>
      <c r="B132" s="6" t="s">
        <v>42</v>
      </c>
      <c r="C132" s="6" t="s">
        <v>26</v>
      </c>
      <c r="D132" s="80">
        <v>1022.0506779738334</v>
      </c>
      <c r="E132" s="80">
        <v>1030.3136089529348</v>
      </c>
      <c r="F132" s="80"/>
      <c r="G132" s="31"/>
      <c r="H132" s="80">
        <v>100.80846587719918</v>
      </c>
      <c r="I132" s="31"/>
      <c r="J132" s="80">
        <v>1030.3136089529348</v>
      </c>
      <c r="K132" s="80">
        <v>1101.8601283327796</v>
      </c>
      <c r="L132" s="80">
        <v>1192.2391798079661</v>
      </c>
      <c r="M132" s="80">
        <v>1134.0980593018585</v>
      </c>
      <c r="N132" s="80"/>
      <c r="O132" s="31"/>
      <c r="P132" s="31">
        <v>106.94414969948369</v>
      </c>
      <c r="Q132" s="31">
        <v>115.71614404080226</v>
      </c>
      <c r="R132" s="31">
        <v>110.07309322589609</v>
      </c>
      <c r="S132" s="31"/>
      <c r="T132" s="2"/>
    </row>
    <row r="133" spans="1:29" s="38" customFormat="1" x14ac:dyDescent="0.2">
      <c r="A133" s="20" t="s">
        <v>104</v>
      </c>
      <c r="B133" s="21" t="s">
        <v>43</v>
      </c>
      <c r="C133" s="21" t="s">
        <v>26</v>
      </c>
      <c r="D133" s="81">
        <v>5129.1321642770035</v>
      </c>
      <c r="E133" s="81">
        <v>4808.7367535501817</v>
      </c>
      <c r="F133" s="81"/>
      <c r="G133" s="26"/>
      <c r="H133" s="81">
        <v>93.753418698034579</v>
      </c>
      <c r="I133" s="26"/>
      <c r="J133" s="81">
        <v>4808.7367535501817</v>
      </c>
      <c r="K133" s="81">
        <v>5126.4182445705383</v>
      </c>
      <c r="L133" s="81">
        <v>6267.7953179055421</v>
      </c>
      <c r="M133" s="81">
        <v>6075.644826601274</v>
      </c>
      <c r="N133" s="81"/>
      <c r="O133" s="26"/>
      <c r="P133" s="26">
        <v>106.60633982065704</v>
      </c>
      <c r="Q133" s="26">
        <v>130.34182653642185</v>
      </c>
      <c r="R133" s="26">
        <v>126.34596439731834</v>
      </c>
      <c r="S133" s="26"/>
      <c r="T133" s="44"/>
    </row>
    <row r="134" spans="1:29" s="1" customFormat="1" x14ac:dyDescent="0.2">
      <c r="A134" s="20" t="s">
        <v>104</v>
      </c>
      <c r="B134" s="6" t="s">
        <v>44</v>
      </c>
      <c r="C134" s="6" t="s">
        <v>26</v>
      </c>
      <c r="D134" s="80">
        <v>409.20000000000005</v>
      </c>
      <c r="E134" s="80">
        <v>136.80000000000001</v>
      </c>
      <c r="F134" s="80"/>
      <c r="G134" s="31"/>
      <c r="H134" s="80">
        <v>33.431085043988269</v>
      </c>
      <c r="I134" s="31"/>
      <c r="J134" s="80">
        <v>136.80000000000001</v>
      </c>
      <c r="K134" s="80">
        <v>159.6</v>
      </c>
      <c r="L134" s="80">
        <v>182.4</v>
      </c>
      <c r="M134" s="80">
        <v>182.4</v>
      </c>
      <c r="N134" s="80"/>
      <c r="O134" s="31"/>
      <c r="P134" s="31">
        <v>116.66666666666666</v>
      </c>
      <c r="Q134" s="31">
        <v>133.33333333333331</v>
      </c>
      <c r="R134" s="31">
        <v>133.33333333333331</v>
      </c>
      <c r="S134" s="31"/>
      <c r="T134" s="2"/>
    </row>
    <row r="135" spans="1:29" s="1" customFormat="1" x14ac:dyDescent="0.2">
      <c r="A135" s="20" t="s">
        <v>104</v>
      </c>
      <c r="B135" s="6" t="s">
        <v>45</v>
      </c>
      <c r="C135" s="6" t="s">
        <v>26</v>
      </c>
      <c r="D135" s="31">
        <v>4719.9321642770037</v>
      </c>
      <c r="E135" s="31">
        <v>4671.9367535501815</v>
      </c>
      <c r="F135" s="31"/>
      <c r="G135" s="31"/>
      <c r="H135" s="31">
        <v>98.983133463440907</v>
      </c>
      <c r="I135" s="31"/>
      <c r="J135" s="31">
        <v>4671.9367535501815</v>
      </c>
      <c r="K135" s="31">
        <v>4966.8182445705379</v>
      </c>
      <c r="L135" s="31">
        <v>6085.3953179055425</v>
      </c>
      <c r="M135" s="31">
        <v>5893.2448266012743</v>
      </c>
      <c r="N135" s="31"/>
      <c r="O135" s="31"/>
      <c r="P135" s="31">
        <v>106.31176119403322</v>
      </c>
      <c r="Q135" s="31">
        <v>130.25423157283285</v>
      </c>
      <c r="R135" s="31">
        <v>126.14136572210714</v>
      </c>
      <c r="S135" s="31"/>
      <c r="T135" s="2"/>
    </row>
    <row r="136" spans="1:29" s="1" customFormat="1" x14ac:dyDescent="0.2">
      <c r="A136" s="20" t="s">
        <v>104</v>
      </c>
      <c r="B136" s="6" t="s">
        <v>46</v>
      </c>
      <c r="C136" s="6" t="s">
        <v>26</v>
      </c>
      <c r="D136" s="81">
        <v>389.10404</v>
      </c>
      <c r="E136" s="81">
        <v>389.67766857142851</v>
      </c>
      <c r="F136" s="80"/>
      <c r="G136" s="31"/>
      <c r="H136" s="81">
        <v>100.14742292869241</v>
      </c>
      <c r="I136" s="31"/>
      <c r="J136" s="81">
        <v>389.67766857142851</v>
      </c>
      <c r="K136" s="81">
        <v>389.67766857142851</v>
      </c>
      <c r="L136" s="81">
        <v>389.67766857142851</v>
      </c>
      <c r="M136" s="81">
        <v>389.67766857142851</v>
      </c>
      <c r="N136" s="80"/>
      <c r="O136" s="31"/>
      <c r="P136" s="31">
        <v>100</v>
      </c>
      <c r="Q136" s="31">
        <v>100</v>
      </c>
      <c r="R136" s="31">
        <v>100</v>
      </c>
      <c r="S136" s="31"/>
      <c r="T136" s="2"/>
    </row>
    <row r="137" spans="1:29" s="1" customFormat="1" ht="23.25" customHeight="1" x14ac:dyDescent="0.2">
      <c r="A137" s="20" t="s">
        <v>104</v>
      </c>
      <c r="B137" s="6" t="s">
        <v>47</v>
      </c>
      <c r="C137" s="6" t="s">
        <v>26</v>
      </c>
      <c r="D137" s="26">
        <v>4330.8281242770036</v>
      </c>
      <c r="E137" s="26">
        <v>4282.259084978753</v>
      </c>
      <c r="F137" s="26"/>
      <c r="G137" s="26"/>
      <c r="H137" s="26">
        <v>98.878527664813319</v>
      </c>
      <c r="I137" s="26"/>
      <c r="J137" s="26">
        <v>4282.259084978753</v>
      </c>
      <c r="K137" s="26">
        <v>4577.1405759991094</v>
      </c>
      <c r="L137" s="26">
        <v>5695.717649334114</v>
      </c>
      <c r="M137" s="26">
        <v>5503.5671580298458</v>
      </c>
      <c r="N137" s="26"/>
      <c r="O137" s="31"/>
      <c r="P137" s="31">
        <v>106.88611980659314</v>
      </c>
      <c r="Q137" s="31">
        <v>133.0073107746673</v>
      </c>
      <c r="R137" s="31">
        <v>128.52018172686422</v>
      </c>
      <c r="S137" s="31"/>
      <c r="T137" s="2"/>
      <c r="U137" s="86" t="s">
        <v>81</v>
      </c>
      <c r="V137" s="87"/>
      <c r="W137" s="87"/>
      <c r="X137" s="87"/>
      <c r="Y137" s="87"/>
      <c r="Z137" s="87"/>
      <c r="AA137" s="87"/>
      <c r="AB137" s="87"/>
      <c r="AC137" s="87"/>
    </row>
    <row r="138" spans="1:29" s="47" customFormat="1" x14ac:dyDescent="0.2">
      <c r="A138" s="20" t="s">
        <v>104</v>
      </c>
      <c r="B138" s="33" t="s">
        <v>49</v>
      </c>
      <c r="C138" s="33" t="s">
        <v>50</v>
      </c>
      <c r="D138" s="34">
        <v>0.18045117184487514</v>
      </c>
      <c r="E138" s="34">
        <v>0.17842746187411471</v>
      </c>
      <c r="F138" s="34"/>
      <c r="G138" s="39"/>
      <c r="H138" s="39">
        <v>98.878527664813333</v>
      </c>
      <c r="I138" s="34"/>
      <c r="J138" s="34">
        <v>0.17842746187411471</v>
      </c>
      <c r="K138" s="34">
        <v>0.16346930628568249</v>
      </c>
      <c r="L138" s="34">
        <v>0.17799117654169105</v>
      </c>
      <c r="M138" s="34">
        <v>0.17198647368843267</v>
      </c>
      <c r="N138" s="34"/>
      <c r="O138" s="35"/>
      <c r="P138" s="36">
        <v>91.616674119936988</v>
      </c>
      <c r="Q138" s="36">
        <v>99.755483081000463</v>
      </c>
      <c r="R138" s="36">
        <v>96.390136295148153</v>
      </c>
      <c r="S138" s="36"/>
      <c r="T138" s="45"/>
      <c r="U138" s="37"/>
      <c r="V138" s="37"/>
      <c r="W138" s="37"/>
      <c r="X138" s="37"/>
      <c r="Y138" s="37"/>
      <c r="Z138" s="37"/>
      <c r="AA138" s="37"/>
      <c r="AB138" s="37"/>
      <c r="AC138" s="37"/>
    </row>
    <row r="139" spans="1:29" s="47" customFormat="1" ht="12" x14ac:dyDescent="0.2">
      <c r="A139" s="20" t="s">
        <v>104</v>
      </c>
      <c r="B139" s="33" t="s">
        <v>51</v>
      </c>
      <c r="C139" s="33" t="s">
        <v>50</v>
      </c>
      <c r="D139" s="82">
        <v>0.34100000000000003</v>
      </c>
      <c r="E139" s="82">
        <v>0.11400000000000002</v>
      </c>
      <c r="F139" s="82"/>
      <c r="G139" s="39"/>
      <c r="H139" s="81">
        <v>33.431085043988276</v>
      </c>
      <c r="I139" s="34"/>
      <c r="J139" s="82">
        <v>0.11400000000000002</v>
      </c>
      <c r="K139" s="82">
        <v>0.114</v>
      </c>
      <c r="L139" s="82">
        <v>0.114</v>
      </c>
      <c r="M139" s="82">
        <v>0.114</v>
      </c>
      <c r="N139" s="82"/>
      <c r="O139" s="35"/>
      <c r="P139" s="36">
        <v>99.999999999999986</v>
      </c>
      <c r="Q139" s="36">
        <v>99.999999999999986</v>
      </c>
      <c r="R139" s="36">
        <v>99.999999999999986</v>
      </c>
      <c r="S139" s="36"/>
      <c r="T139" s="45"/>
      <c r="U139" s="40" t="s">
        <v>52</v>
      </c>
      <c r="V139" s="4"/>
      <c r="W139" s="4"/>
      <c r="X139" s="4"/>
      <c r="Y139" s="4"/>
      <c r="Z139" s="4"/>
      <c r="AA139" s="4"/>
      <c r="AB139" s="4"/>
      <c r="AC139" s="4"/>
    </row>
    <row r="140" spans="1:29" s="38" customFormat="1" ht="12" x14ac:dyDescent="0.2">
      <c r="A140" s="20" t="s">
        <v>104</v>
      </c>
      <c r="B140" s="21" t="s">
        <v>53</v>
      </c>
      <c r="C140" s="21" t="s">
        <v>26</v>
      </c>
      <c r="D140" s="26">
        <v>8982.3040400000009</v>
      </c>
      <c r="E140" s="26">
        <v>3262.4776685714291</v>
      </c>
      <c r="F140" s="26"/>
      <c r="G140" s="26"/>
      <c r="H140" s="26">
        <v>36.321167197669574</v>
      </c>
      <c r="I140" s="26"/>
      <c r="J140" s="26">
        <v>3262.4776685714291</v>
      </c>
      <c r="K140" s="26">
        <v>3741.2776685714284</v>
      </c>
      <c r="L140" s="26">
        <v>4220.0776685714281</v>
      </c>
      <c r="M140" s="26">
        <v>4220.0776685714281</v>
      </c>
      <c r="N140" s="26"/>
      <c r="O140" s="26"/>
      <c r="P140" s="26">
        <v>114.67596252420191</v>
      </c>
      <c r="Q140" s="26">
        <v>129.35192504840384</v>
      </c>
      <c r="R140" s="26">
        <v>129.35192504840384</v>
      </c>
      <c r="S140" s="26"/>
      <c r="T140" s="44"/>
      <c r="U140" s="41" t="s">
        <v>54</v>
      </c>
      <c r="V140" s="4"/>
      <c r="W140" s="4"/>
      <c r="X140" s="4"/>
      <c r="Y140" s="4"/>
      <c r="Z140" s="4"/>
      <c r="AA140" s="4"/>
      <c r="AB140" s="4"/>
      <c r="AC140" s="4"/>
    </row>
    <row r="141" spans="1:29" s="1" customFormat="1" ht="12" x14ac:dyDescent="0.2">
      <c r="A141" s="20" t="s">
        <v>104</v>
      </c>
      <c r="B141" s="6" t="s">
        <v>55</v>
      </c>
      <c r="C141" s="6" t="s">
        <v>26</v>
      </c>
      <c r="D141" s="31">
        <v>409.20000000000073</v>
      </c>
      <c r="E141" s="31">
        <v>136.80000000000018</v>
      </c>
      <c r="F141" s="31"/>
      <c r="G141" s="31"/>
      <c r="H141" s="31">
        <v>33.431085043988254</v>
      </c>
      <c r="I141" s="26"/>
      <c r="J141" s="31">
        <v>136.80000000000018</v>
      </c>
      <c r="K141" s="31">
        <v>136.79999999999973</v>
      </c>
      <c r="L141" s="31">
        <v>0</v>
      </c>
      <c r="M141" s="31">
        <v>0</v>
      </c>
      <c r="N141" s="31"/>
      <c r="O141" s="31"/>
      <c r="P141" s="31">
        <v>99.999999999999673</v>
      </c>
      <c r="Q141" s="31">
        <v>0</v>
      </c>
      <c r="R141" s="31">
        <v>0</v>
      </c>
      <c r="S141" s="31"/>
      <c r="T141" s="2"/>
      <c r="U141" s="42" t="s">
        <v>56</v>
      </c>
      <c r="V141" s="4"/>
      <c r="W141" s="4"/>
      <c r="X141" s="4"/>
      <c r="Y141" s="4"/>
      <c r="Z141" s="4"/>
      <c r="AA141" s="4"/>
      <c r="AB141" s="4"/>
      <c r="AC141" s="4"/>
    </row>
    <row r="142" spans="1:29" s="1" customFormat="1" ht="12" x14ac:dyDescent="0.2">
      <c r="A142" s="20" t="s">
        <v>104</v>
      </c>
      <c r="B142" s="21" t="s">
        <v>57</v>
      </c>
      <c r="C142" s="6"/>
      <c r="D142" s="31"/>
      <c r="E142" s="31"/>
      <c r="F142" s="31"/>
      <c r="G142" s="31"/>
      <c r="H142" s="31"/>
      <c r="I142" s="26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2"/>
      <c r="U142" s="42" t="s">
        <v>58</v>
      </c>
      <c r="V142" s="4"/>
      <c r="W142" s="4"/>
      <c r="X142" s="4"/>
      <c r="Y142" s="4"/>
      <c r="Z142" s="4"/>
      <c r="AA142" s="4"/>
      <c r="AB142" s="4"/>
      <c r="AC142" s="4"/>
    </row>
    <row r="143" spans="1:29" s="1" customFormat="1" ht="12.75" x14ac:dyDescent="0.2">
      <c r="A143" s="20" t="s">
        <v>104</v>
      </c>
      <c r="B143" s="6" t="s">
        <v>59</v>
      </c>
      <c r="C143" s="6" t="s">
        <v>26</v>
      </c>
      <c r="D143" s="80">
        <v>8573.1040400000002</v>
      </c>
      <c r="E143" s="80">
        <v>3125.677668571429</v>
      </c>
      <c r="F143" s="80"/>
      <c r="G143" s="31"/>
      <c r="H143" s="80">
        <v>36.459112755284245</v>
      </c>
      <c r="I143" s="31"/>
      <c r="J143" s="80">
        <v>3125.677668571429</v>
      </c>
      <c r="K143" s="80">
        <v>3604.4776685714287</v>
      </c>
      <c r="L143" s="80">
        <v>4220.0776685714281</v>
      </c>
      <c r="M143" s="80">
        <v>4220.0776685714281</v>
      </c>
      <c r="N143" s="80"/>
      <c r="O143" s="31"/>
      <c r="P143" s="31">
        <v>115.31827817098083</v>
      </c>
      <c r="Q143" s="31">
        <v>135.01320724795619</v>
      </c>
      <c r="R143" s="31">
        <v>135.01320724795619</v>
      </c>
      <c r="S143" s="31"/>
      <c r="T143" s="2"/>
      <c r="U143" s="88" t="s">
        <v>60</v>
      </c>
      <c r="V143" s="89"/>
      <c r="W143" s="89"/>
      <c r="X143" s="89"/>
      <c r="Y143" s="89"/>
      <c r="Z143" s="89"/>
      <c r="AA143" s="89"/>
      <c r="AB143" s="89"/>
      <c r="AC143" s="89"/>
    </row>
    <row r="144" spans="1:29" s="1" customFormat="1" ht="12" x14ac:dyDescent="0.2">
      <c r="A144" s="20" t="s">
        <v>104</v>
      </c>
      <c r="B144" s="6" t="s">
        <v>61</v>
      </c>
      <c r="C144" s="6" t="s">
        <v>26</v>
      </c>
      <c r="D144" s="80">
        <v>4719.9321642770055</v>
      </c>
      <c r="E144" s="80">
        <v>4671.9367535501842</v>
      </c>
      <c r="F144" s="80"/>
      <c r="G144" s="31"/>
      <c r="H144" s="80">
        <v>98.983133463440936</v>
      </c>
      <c r="I144" s="31"/>
      <c r="J144" s="80">
        <v>4671.9367535501842</v>
      </c>
      <c r="K144" s="80">
        <v>4989.6182445705417</v>
      </c>
      <c r="L144" s="80">
        <v>6267.795317905543</v>
      </c>
      <c r="M144" s="80">
        <v>6075.6448266012758</v>
      </c>
      <c r="N144" s="80"/>
      <c r="O144" s="31"/>
      <c r="P144" s="31">
        <v>106.79978149915992</v>
      </c>
      <c r="Q144" s="31">
        <v>134.15839401384605</v>
      </c>
      <c r="R144" s="31">
        <v>130.04552816312037</v>
      </c>
      <c r="S144" s="31"/>
      <c r="T144" s="2"/>
      <c r="U144" s="42" t="s">
        <v>62</v>
      </c>
      <c r="V144" s="4"/>
      <c r="W144" s="4"/>
      <c r="X144" s="4"/>
      <c r="Y144" s="4"/>
      <c r="Z144" s="4"/>
      <c r="AA144" s="4"/>
      <c r="AB144" s="4"/>
      <c r="AC144" s="4"/>
    </row>
    <row r="145" spans="1:29" s="1" customFormat="1" ht="12" x14ac:dyDescent="0.2">
      <c r="A145" s="20" t="s">
        <v>104</v>
      </c>
      <c r="B145" s="6" t="s">
        <v>63</v>
      </c>
      <c r="C145" s="6" t="s">
        <v>26</v>
      </c>
      <c r="D145" s="80">
        <v>2399.5991192348097</v>
      </c>
      <c r="E145" s="80">
        <v>2392.7358506699466</v>
      </c>
      <c r="F145" s="80"/>
      <c r="G145" s="31"/>
      <c r="H145" s="80">
        <v>99.713982701950172</v>
      </c>
      <c r="I145" s="31"/>
      <c r="J145" s="80">
        <v>2392.7358506699466</v>
      </c>
      <c r="K145" s="80">
        <v>2552.5783583735442</v>
      </c>
      <c r="L145" s="80">
        <v>3606.0864196121875</v>
      </c>
      <c r="M145" s="80">
        <v>3552.0897221287178</v>
      </c>
      <c r="N145" s="80"/>
      <c r="O145" s="31"/>
      <c r="P145" s="31">
        <v>106.68032401733116</v>
      </c>
      <c r="Q145" s="31">
        <v>150.7097583965448</v>
      </c>
      <c r="R145" s="31">
        <v>148.45306560413519</v>
      </c>
      <c r="S145" s="31"/>
      <c r="T145" s="2"/>
      <c r="U145" s="42" t="s">
        <v>75</v>
      </c>
      <c r="V145" s="4"/>
      <c r="W145" s="4"/>
      <c r="X145" s="4"/>
      <c r="Y145" s="4"/>
      <c r="Z145" s="4"/>
      <c r="AA145" s="4"/>
      <c r="AB145" s="4"/>
      <c r="AC145" s="4"/>
    </row>
    <row r="146" spans="1:29" s="1" customFormat="1" ht="12" x14ac:dyDescent="0.2">
      <c r="A146" s="20" t="s">
        <v>104</v>
      </c>
      <c r="B146" s="6" t="s">
        <v>65</v>
      </c>
      <c r="C146" s="6" t="s">
        <v>26</v>
      </c>
      <c r="D146" s="80">
        <v>335.84430409391427</v>
      </c>
      <c r="E146" s="80">
        <v>294.55610478983999</v>
      </c>
      <c r="F146" s="80"/>
      <c r="G146" s="31"/>
      <c r="H146" s="80">
        <v>87.706148712133995</v>
      </c>
      <c r="I146" s="31"/>
      <c r="J146" s="80">
        <v>294.55610478983999</v>
      </c>
      <c r="K146" s="80">
        <v>318.02172910051343</v>
      </c>
      <c r="L146" s="80">
        <v>354.71074591801732</v>
      </c>
      <c r="M146" s="80">
        <v>331.48735546839333</v>
      </c>
      <c r="N146" s="80"/>
      <c r="O146" s="31"/>
      <c r="P146" s="31">
        <v>107.96643625071553</v>
      </c>
      <c r="Q146" s="31">
        <v>120.42213355961388</v>
      </c>
      <c r="R146" s="31">
        <v>112.53793422645342</v>
      </c>
      <c r="S146" s="31"/>
      <c r="T146" s="2"/>
      <c r="U146" s="41" t="s">
        <v>66</v>
      </c>
      <c r="V146" s="4"/>
      <c r="W146" s="4"/>
      <c r="X146" s="4"/>
      <c r="Y146" s="4"/>
      <c r="Z146" s="4"/>
      <c r="AA146" s="4"/>
      <c r="AB146" s="4"/>
      <c r="AC146" s="4"/>
    </row>
    <row r="147" spans="1:29" s="38" customFormat="1" ht="12" x14ac:dyDescent="0.2">
      <c r="A147" s="20" t="s">
        <v>104</v>
      </c>
      <c r="B147" s="21" t="s">
        <v>67</v>
      </c>
      <c r="C147" s="21" t="s">
        <v>26</v>
      </c>
      <c r="D147" s="26">
        <v>1984.4887409482817</v>
      </c>
      <c r="E147" s="26">
        <v>1984.6447980903977</v>
      </c>
      <c r="F147" s="26"/>
      <c r="G147" s="26"/>
      <c r="H147" s="26">
        <v>100.00786384618345</v>
      </c>
      <c r="I147" s="26"/>
      <c r="J147" s="26">
        <v>1984.6447980903977</v>
      </c>
      <c r="K147" s="26">
        <v>2119.0181570964842</v>
      </c>
      <c r="L147" s="26">
        <v>2306.9981523753381</v>
      </c>
      <c r="M147" s="26">
        <v>2192.0677490041649</v>
      </c>
      <c r="N147" s="26"/>
      <c r="O147" s="26"/>
      <c r="P147" s="26">
        <v>106.77065030152393</v>
      </c>
      <c r="Q147" s="26">
        <v>116.24237015082524</v>
      </c>
      <c r="R147" s="26">
        <v>110.4513891409358</v>
      </c>
      <c r="S147" s="26"/>
      <c r="T147" s="44"/>
      <c r="U147" s="41" t="s">
        <v>68</v>
      </c>
      <c r="V147" s="28"/>
      <c r="W147" s="28"/>
      <c r="X147" s="28"/>
      <c r="Y147" s="28"/>
      <c r="Z147" s="28"/>
      <c r="AA147" s="28"/>
      <c r="AB147" s="28"/>
      <c r="AC147" s="28"/>
    </row>
    <row r="148" spans="1:29" s="1" customFormat="1" x14ac:dyDescent="0.2">
      <c r="A148" s="20" t="s">
        <v>104</v>
      </c>
      <c r="B148" s="6" t="s">
        <v>69</v>
      </c>
      <c r="C148" s="6" t="s">
        <v>26</v>
      </c>
      <c r="D148" s="31">
        <v>6173.50492076519</v>
      </c>
      <c r="E148" s="31">
        <v>732.94181790148241</v>
      </c>
      <c r="F148" s="31"/>
      <c r="G148" s="31"/>
      <c r="H148" s="31">
        <v>11.872377641364805</v>
      </c>
      <c r="I148" s="31"/>
      <c r="J148" s="31">
        <v>732.94181790148241</v>
      </c>
      <c r="K148" s="31">
        <v>1051.8993101978845</v>
      </c>
      <c r="L148" s="31">
        <v>613.99124895924069</v>
      </c>
      <c r="M148" s="31">
        <v>667.98794644271038</v>
      </c>
      <c r="N148" s="31"/>
      <c r="O148" s="31"/>
      <c r="P148" s="31">
        <v>143.51743678776893</v>
      </c>
      <c r="Q148" s="31">
        <v>83.770803352056745</v>
      </c>
      <c r="R148" s="31">
        <v>91.137922564611699</v>
      </c>
      <c r="S148" s="31"/>
      <c r="T148" s="2"/>
    </row>
    <row r="149" spans="1:29" s="38" customFormat="1" x14ac:dyDescent="0.2">
      <c r="A149" s="20" t="s">
        <v>104</v>
      </c>
      <c r="B149" s="21" t="s">
        <v>70</v>
      </c>
      <c r="C149" s="21" t="s">
        <v>26</v>
      </c>
      <c r="D149" s="26">
        <v>5837.6606166712754</v>
      </c>
      <c r="E149" s="26">
        <v>438.38571311164242</v>
      </c>
      <c r="F149" s="26"/>
      <c r="G149" s="26"/>
      <c r="H149" s="26">
        <v>7.5096128723155671</v>
      </c>
      <c r="I149" s="26"/>
      <c r="J149" s="26">
        <v>438.38571311164242</v>
      </c>
      <c r="K149" s="26">
        <v>733.87758109737103</v>
      </c>
      <c r="L149" s="26">
        <v>259.28050304122337</v>
      </c>
      <c r="M149" s="26">
        <v>336.50059097431705</v>
      </c>
      <c r="N149" s="26"/>
      <c r="O149" s="26"/>
      <c r="P149" s="26">
        <v>167.40453877667235</v>
      </c>
      <c r="Q149" s="26">
        <v>59.144377949924923</v>
      </c>
      <c r="R149" s="26">
        <v>76.759023141025907</v>
      </c>
      <c r="S149" s="26"/>
      <c r="T149" s="44"/>
    </row>
    <row r="150" spans="1:29" s="1" customFormat="1" x14ac:dyDescent="0.2">
      <c r="A150" s="20" t="s">
        <v>104</v>
      </c>
      <c r="B150" s="6" t="s">
        <v>71</v>
      </c>
      <c r="C150" s="43" t="s">
        <v>72</v>
      </c>
      <c r="D150" s="80">
        <v>30.514372806749602</v>
      </c>
      <c r="E150" s="80">
        <v>2.2915041778392893</v>
      </c>
      <c r="F150" s="80"/>
      <c r="G150" s="31"/>
      <c r="H150" s="80">
        <v>7.5095896361744057</v>
      </c>
      <c r="I150" s="31"/>
      <c r="J150" s="80">
        <v>2.2915041778392893</v>
      </c>
      <c r="K150" s="80">
        <v>3.5894563929797587</v>
      </c>
      <c r="L150" s="80">
        <v>1.1706295629007513</v>
      </c>
      <c r="M150" s="80">
        <v>1.6000543863728296</v>
      </c>
      <c r="N150" s="80"/>
      <c r="O150" s="31"/>
      <c r="P150" s="31">
        <v>156.64193099417943</v>
      </c>
      <c r="Q150" s="31">
        <v>51.085639477409295</v>
      </c>
      <c r="R150" s="31">
        <v>69.825505964451565</v>
      </c>
      <c r="S150" s="31"/>
      <c r="T150" s="2"/>
    </row>
    <row r="151" spans="1:29" s="1" customFormat="1" x14ac:dyDescent="0.2">
      <c r="A151" s="20"/>
      <c r="B151" s="6"/>
      <c r="C151" s="43"/>
      <c r="D151" s="75"/>
      <c r="E151" s="75"/>
      <c r="F151" s="75"/>
      <c r="G151" s="75"/>
      <c r="H151" s="76"/>
      <c r="I151" s="76"/>
      <c r="J151" s="75"/>
      <c r="K151" s="75"/>
      <c r="L151" s="75"/>
      <c r="M151" s="75"/>
      <c r="N151" s="77"/>
      <c r="O151" s="31"/>
      <c r="P151" s="31"/>
      <c r="Q151" s="31"/>
      <c r="R151" s="31"/>
      <c r="S151" s="31"/>
      <c r="T151" s="2"/>
    </row>
    <row r="152" spans="1:29" ht="12" x14ac:dyDescent="0.2">
      <c r="A152" s="20" t="s">
        <v>113</v>
      </c>
      <c r="B152" s="11" t="s">
        <v>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3"/>
      <c r="R152" s="13"/>
      <c r="S152" s="13"/>
    </row>
    <row r="153" spans="1:29" ht="12" x14ac:dyDescent="0.2">
      <c r="A153" s="20" t="s">
        <v>113</v>
      </c>
      <c r="B153" s="11" t="s">
        <v>3</v>
      </c>
      <c r="C153" s="14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3"/>
      <c r="R153" s="13"/>
      <c r="S153" s="13"/>
    </row>
    <row r="154" spans="1:29" ht="12.75" x14ac:dyDescent="0.2">
      <c r="A154" s="20" t="s">
        <v>113</v>
      </c>
      <c r="B154" s="16" t="s">
        <v>113</v>
      </c>
      <c r="C154" s="6" t="s">
        <v>4</v>
      </c>
      <c r="D154" s="17">
        <v>2013</v>
      </c>
      <c r="E154" s="17">
        <v>2014</v>
      </c>
      <c r="F154" s="17"/>
      <c r="G154" s="18"/>
      <c r="H154" s="18" t="s">
        <v>111</v>
      </c>
      <c r="I154" s="18"/>
      <c r="J154" s="17"/>
      <c r="K154" s="17"/>
      <c r="L154" s="17">
        <v>2014</v>
      </c>
      <c r="M154" s="17"/>
      <c r="N154" s="17"/>
      <c r="O154" s="17"/>
      <c r="P154" s="18" t="s">
        <v>82</v>
      </c>
      <c r="Q154" s="17"/>
      <c r="R154" s="17"/>
      <c r="S154" s="17"/>
    </row>
    <row r="155" spans="1:29" x14ac:dyDescent="0.2">
      <c r="A155" s="20" t="s">
        <v>113</v>
      </c>
      <c r="B155" s="21" t="s">
        <v>11</v>
      </c>
      <c r="C155" s="21"/>
      <c r="D155" s="22"/>
      <c r="E155" s="22"/>
      <c r="F155" s="22"/>
      <c r="G155" s="18"/>
      <c r="H155" s="17"/>
      <c r="I155" s="17"/>
      <c r="J155" s="22" t="s">
        <v>12</v>
      </c>
      <c r="K155" s="17" t="s">
        <v>13</v>
      </c>
      <c r="L155" s="22" t="s">
        <v>14</v>
      </c>
      <c r="M155" s="22" t="s">
        <v>15</v>
      </c>
      <c r="N155" s="22"/>
      <c r="O155" s="17"/>
      <c r="P155" s="22" t="s">
        <v>12</v>
      </c>
      <c r="Q155" s="22" t="s">
        <v>13</v>
      </c>
      <c r="R155" s="22" t="s">
        <v>15</v>
      </c>
      <c r="S155" s="22"/>
    </row>
    <row r="156" spans="1:29" x14ac:dyDescent="0.2">
      <c r="A156" s="20" t="s">
        <v>113</v>
      </c>
      <c r="B156" s="21" t="s">
        <v>17</v>
      </c>
      <c r="C156" s="21" t="s">
        <v>18</v>
      </c>
      <c r="D156" s="79">
        <v>3500</v>
      </c>
      <c r="E156" s="79">
        <v>3500</v>
      </c>
      <c r="F156" s="79"/>
      <c r="G156" s="23"/>
      <c r="H156" s="23"/>
      <c r="I156" s="23"/>
      <c r="J156" s="79">
        <v>2500</v>
      </c>
      <c r="K156" s="79">
        <v>3000</v>
      </c>
      <c r="L156" s="79">
        <v>3500</v>
      </c>
      <c r="M156" s="79">
        <v>3500</v>
      </c>
      <c r="N156" s="79"/>
      <c r="O156" s="17"/>
      <c r="P156" s="24">
        <v>71.428571428571431</v>
      </c>
      <c r="Q156" s="24">
        <v>85.714285714285708</v>
      </c>
      <c r="R156" s="24">
        <v>100</v>
      </c>
      <c r="S156" s="24"/>
    </row>
    <row r="157" spans="1:29" x14ac:dyDescent="0.2">
      <c r="B157" s="21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17"/>
      <c r="P157" s="24"/>
      <c r="Q157" s="24"/>
      <c r="R157" s="24"/>
      <c r="S157" s="24"/>
    </row>
    <row r="158" spans="1:29" x14ac:dyDescent="0.2">
      <c r="A158" s="20" t="s">
        <v>113</v>
      </c>
      <c r="B158" s="21" t="s">
        <v>73</v>
      </c>
      <c r="C158" s="21" t="s">
        <v>21</v>
      </c>
      <c r="D158" s="24">
        <v>1</v>
      </c>
      <c r="E158" s="24">
        <v>1</v>
      </c>
      <c r="F158" s="24"/>
      <c r="G158" s="17"/>
      <c r="H158" s="17"/>
      <c r="I158" s="17"/>
      <c r="J158" s="24">
        <v>1</v>
      </c>
      <c r="K158" s="24">
        <v>1</v>
      </c>
      <c r="L158" s="24">
        <v>1</v>
      </c>
      <c r="M158" s="24">
        <v>5</v>
      </c>
      <c r="N158" s="24"/>
      <c r="O158" s="5"/>
      <c r="P158" s="24">
        <v>100</v>
      </c>
      <c r="Q158" s="24">
        <v>100</v>
      </c>
      <c r="R158" s="24">
        <v>500</v>
      </c>
      <c r="S158" s="24"/>
    </row>
    <row r="159" spans="1:29" x14ac:dyDescent="0.2">
      <c r="A159" s="20" t="s">
        <v>113</v>
      </c>
      <c r="B159" s="21" t="s">
        <v>23</v>
      </c>
      <c r="D159" s="19"/>
      <c r="E159" s="19"/>
      <c r="F159" s="19"/>
      <c r="G159" s="2"/>
      <c r="H159" s="2"/>
      <c r="I159" s="2"/>
      <c r="J159" s="19"/>
      <c r="K159" s="19"/>
      <c r="L159" s="19"/>
      <c r="M159" s="19"/>
      <c r="N159" s="19"/>
      <c r="O159" s="19"/>
      <c r="P159" s="19"/>
      <c r="Q159" s="19"/>
      <c r="R159" s="19"/>
      <c r="S159" s="19"/>
    </row>
    <row r="160" spans="1:29" s="28" customFormat="1" x14ac:dyDescent="0.2">
      <c r="A160" s="20" t="s">
        <v>113</v>
      </c>
      <c r="B160" s="21" t="s">
        <v>25</v>
      </c>
      <c r="C160" s="21" t="s">
        <v>26</v>
      </c>
      <c r="D160" s="26">
        <v>1286.1666262224194</v>
      </c>
      <c r="E160" s="26">
        <v>1262.6144655397929</v>
      </c>
      <c r="F160" s="26"/>
      <c r="G160" s="26"/>
      <c r="H160" s="26">
        <v>98.168809530394896</v>
      </c>
      <c r="I160" s="26"/>
      <c r="J160" s="26">
        <v>1101.4003749425046</v>
      </c>
      <c r="K160" s="26">
        <v>1204.0769024579658</v>
      </c>
      <c r="L160" s="26">
        <v>1262.6144655397929</v>
      </c>
      <c r="M160" s="26">
        <v>1210.3465673991864</v>
      </c>
      <c r="N160" s="26"/>
      <c r="O160" s="26"/>
      <c r="P160" s="26">
        <v>87.231724726964373</v>
      </c>
      <c r="Q160" s="26">
        <v>95.363781686375575</v>
      </c>
      <c r="R160" s="26">
        <v>95.860343789245192</v>
      </c>
      <c r="S160" s="26"/>
      <c r="T160" s="44"/>
    </row>
    <row r="161" spans="1:29" x14ac:dyDescent="0.2">
      <c r="A161" s="20" t="s">
        <v>113</v>
      </c>
      <c r="B161" s="6" t="s">
        <v>29</v>
      </c>
      <c r="C161" s="6" t="s">
        <v>26</v>
      </c>
      <c r="D161" s="80">
        <v>64.564999999999998</v>
      </c>
      <c r="E161" s="80">
        <v>66.615000000000009</v>
      </c>
      <c r="F161" s="80"/>
      <c r="G161" s="26"/>
      <c r="H161" s="80">
        <v>103.17509486563929</v>
      </c>
      <c r="I161" s="31"/>
      <c r="J161" s="80">
        <v>66.615000000000009</v>
      </c>
      <c r="K161" s="80">
        <v>66.615000000000009</v>
      </c>
      <c r="L161" s="80">
        <v>66.615000000000009</v>
      </c>
      <c r="M161" s="80">
        <v>66.615000000000009</v>
      </c>
      <c r="N161" s="80"/>
      <c r="O161" s="31"/>
      <c r="P161" s="31">
        <v>100</v>
      </c>
      <c r="Q161" s="31">
        <v>100</v>
      </c>
      <c r="R161" s="31">
        <v>100</v>
      </c>
      <c r="S161" s="31"/>
    </row>
    <row r="162" spans="1:29" x14ac:dyDescent="0.2">
      <c r="A162" s="20" t="s">
        <v>113</v>
      </c>
      <c r="B162" s="6" t="s">
        <v>32</v>
      </c>
      <c r="C162" s="6" t="s">
        <v>26</v>
      </c>
      <c r="D162" s="80">
        <v>503.39958626717049</v>
      </c>
      <c r="E162" s="80">
        <v>478.97302109229383</v>
      </c>
      <c r="F162" s="80"/>
      <c r="G162" s="26"/>
      <c r="H162" s="80">
        <v>95.147678734500857</v>
      </c>
      <c r="I162" s="31"/>
      <c r="J162" s="80">
        <v>396.766712939299</v>
      </c>
      <c r="K162" s="80">
        <v>443.55093744270471</v>
      </c>
      <c r="L162" s="80">
        <v>478.97302109229383</v>
      </c>
      <c r="M162" s="80">
        <v>478.97302109229383</v>
      </c>
      <c r="N162" s="80"/>
      <c r="O162" s="31"/>
      <c r="P162" s="31">
        <v>82.836964811603792</v>
      </c>
      <c r="Q162" s="31">
        <v>92.604576439648028</v>
      </c>
      <c r="R162" s="31">
        <v>100</v>
      </c>
      <c r="S162" s="31"/>
    </row>
    <row r="163" spans="1:29" x14ac:dyDescent="0.2">
      <c r="A163" s="20" t="s">
        <v>113</v>
      </c>
      <c r="B163" s="6" t="s">
        <v>35</v>
      </c>
      <c r="C163" s="6" t="s">
        <v>26</v>
      </c>
      <c r="D163" s="80">
        <v>83.600800000000007</v>
      </c>
      <c r="E163" s="80">
        <v>82.170180000000002</v>
      </c>
      <c r="F163" s="80"/>
      <c r="G163" s="26"/>
      <c r="H163" s="80">
        <v>98.28874843302934</v>
      </c>
      <c r="I163" s="31"/>
      <c r="J163" s="80">
        <v>82.170180000000002</v>
      </c>
      <c r="K163" s="80">
        <v>82.170180000000002</v>
      </c>
      <c r="L163" s="80">
        <v>82.170180000000002</v>
      </c>
      <c r="M163" s="80">
        <v>82.170180000000002</v>
      </c>
      <c r="N163" s="80"/>
      <c r="O163" s="31"/>
      <c r="P163" s="31">
        <v>100</v>
      </c>
      <c r="Q163" s="31">
        <v>100</v>
      </c>
      <c r="R163" s="31">
        <v>100</v>
      </c>
      <c r="S163" s="31"/>
    </row>
    <row r="164" spans="1:29" x14ac:dyDescent="0.2">
      <c r="A164" s="20" t="s">
        <v>113</v>
      </c>
      <c r="B164" s="6" t="s">
        <v>37</v>
      </c>
      <c r="C164" s="6" t="s">
        <v>26</v>
      </c>
      <c r="D164" s="80">
        <v>251.38001776384533</v>
      </c>
      <c r="E164" s="80">
        <v>251.45816718913269</v>
      </c>
      <c r="F164" s="80"/>
      <c r="G164" s="26"/>
      <c r="H164" s="80">
        <v>100.03108816125584</v>
      </c>
      <c r="I164" s="31"/>
      <c r="J164" s="80">
        <v>226.79589446185997</v>
      </c>
      <c r="K164" s="80">
        <v>239.12703082549632</v>
      </c>
      <c r="L164" s="80">
        <v>251.45816718913269</v>
      </c>
      <c r="M164" s="80">
        <v>251.45816718913269</v>
      </c>
      <c r="N164" s="80"/>
      <c r="O164" s="31"/>
      <c r="P164" s="31">
        <v>90.192295997797856</v>
      </c>
      <c r="Q164" s="31">
        <v>95.096147998898928</v>
      </c>
      <c r="R164" s="31">
        <v>100</v>
      </c>
      <c r="S164" s="31"/>
    </row>
    <row r="165" spans="1:29" x14ac:dyDescent="0.2">
      <c r="A165" s="20" t="s">
        <v>113</v>
      </c>
      <c r="B165" s="6" t="s">
        <v>38</v>
      </c>
      <c r="C165" s="6" t="s">
        <v>26</v>
      </c>
      <c r="D165" s="80">
        <v>50.399999999999991</v>
      </c>
      <c r="E165" s="80">
        <v>60.47999999999999</v>
      </c>
      <c r="F165" s="80"/>
      <c r="G165" s="26"/>
      <c r="H165" s="80">
        <v>120</v>
      </c>
      <c r="I165" s="31"/>
      <c r="J165" s="80">
        <v>43.199999999999989</v>
      </c>
      <c r="K165" s="80">
        <v>51.839999999999989</v>
      </c>
      <c r="L165" s="80">
        <v>60.47999999999999</v>
      </c>
      <c r="M165" s="80">
        <v>60.47999999999999</v>
      </c>
      <c r="N165" s="80"/>
      <c r="O165" s="31"/>
      <c r="P165" s="31">
        <v>71.428571428571416</v>
      </c>
      <c r="Q165" s="31">
        <v>85.714285714285708</v>
      </c>
      <c r="R165" s="31">
        <v>100</v>
      </c>
      <c r="S165" s="31"/>
    </row>
    <row r="166" spans="1:29" x14ac:dyDescent="0.2">
      <c r="A166" s="20" t="s">
        <v>113</v>
      </c>
      <c r="B166" s="6" t="s">
        <v>39</v>
      </c>
      <c r="C166" s="6" t="s">
        <v>26</v>
      </c>
      <c r="D166" s="80">
        <v>311.52834959056503</v>
      </c>
      <c r="E166" s="80">
        <v>303.13884358986348</v>
      </c>
      <c r="F166" s="80"/>
      <c r="G166" s="26"/>
      <c r="H166" s="80">
        <v>97.306984737752529</v>
      </c>
      <c r="I166" s="31"/>
      <c r="J166" s="80">
        <v>269.98206370648484</v>
      </c>
      <c r="K166" s="80">
        <v>302.51307479339829</v>
      </c>
      <c r="L166" s="80">
        <v>303.13884358986348</v>
      </c>
      <c r="M166" s="80">
        <v>251.95864979987212</v>
      </c>
      <c r="N166" s="80"/>
      <c r="O166" s="31"/>
      <c r="P166" s="31">
        <v>89.06218038878626</v>
      </c>
      <c r="Q166" s="31">
        <v>99.793570236973054</v>
      </c>
      <c r="R166" s="31">
        <v>83.11658341639766</v>
      </c>
      <c r="S166" s="31"/>
    </row>
    <row r="167" spans="1:29" s="28" customFormat="1" x14ac:dyDescent="0.2">
      <c r="A167" s="20" t="s">
        <v>113</v>
      </c>
      <c r="B167" s="6" t="s">
        <v>40</v>
      </c>
      <c r="C167" s="6" t="s">
        <v>26</v>
      </c>
      <c r="D167" s="80">
        <v>0</v>
      </c>
      <c r="E167" s="80">
        <v>0</v>
      </c>
      <c r="F167" s="80"/>
      <c r="G167" s="26"/>
      <c r="H167" s="80"/>
      <c r="I167" s="31"/>
      <c r="J167" s="80">
        <v>0</v>
      </c>
      <c r="K167" s="80">
        <v>0</v>
      </c>
      <c r="L167" s="80">
        <v>0</v>
      </c>
      <c r="M167" s="80">
        <v>0</v>
      </c>
      <c r="N167" s="80"/>
      <c r="O167" s="31"/>
      <c r="P167" s="31"/>
      <c r="Q167" s="31"/>
      <c r="R167" s="31"/>
      <c r="S167" s="31"/>
      <c r="T167" s="44"/>
    </row>
    <row r="168" spans="1:29" s="28" customFormat="1" x14ac:dyDescent="0.2">
      <c r="A168" s="20" t="s">
        <v>113</v>
      </c>
      <c r="B168" s="21" t="s">
        <v>41</v>
      </c>
      <c r="C168" s="21" t="s">
        <v>26</v>
      </c>
      <c r="D168" s="81">
        <v>259.55135047207557</v>
      </c>
      <c r="E168" s="81">
        <v>258.87890127408701</v>
      </c>
      <c r="F168" s="81"/>
      <c r="G168" s="26"/>
      <c r="H168" s="81">
        <v>99.740918628716244</v>
      </c>
      <c r="I168" s="26"/>
      <c r="J168" s="81">
        <v>233.28794900029598</v>
      </c>
      <c r="K168" s="81">
        <v>257.24096561674662</v>
      </c>
      <c r="L168" s="81">
        <v>258.87890127408701</v>
      </c>
      <c r="M168" s="81">
        <v>223.63055209734378</v>
      </c>
      <c r="N168" s="81"/>
      <c r="O168" s="26"/>
      <c r="P168" s="26">
        <v>90.114701450043341</v>
      </c>
      <c r="Q168" s="26">
        <v>99.36729658180748</v>
      </c>
      <c r="R168" s="26">
        <v>86.384232549170093</v>
      </c>
      <c r="S168" s="26"/>
      <c r="T168" s="44"/>
    </row>
    <row r="169" spans="1:29" x14ac:dyDescent="0.2">
      <c r="A169" s="20" t="s">
        <v>113</v>
      </c>
      <c r="B169" s="6" t="s">
        <v>42</v>
      </c>
      <c r="C169" s="6" t="s">
        <v>26</v>
      </c>
      <c r="D169" s="80">
        <v>106.95631873568993</v>
      </c>
      <c r="E169" s="80">
        <v>107.93018656866288</v>
      </c>
      <c r="F169" s="80"/>
      <c r="G169" s="26"/>
      <c r="H169" s="80">
        <v>100.91052856388932</v>
      </c>
      <c r="I169" s="31"/>
      <c r="J169" s="80">
        <v>95.895282280582038</v>
      </c>
      <c r="K169" s="80">
        <v>107.7201486762274</v>
      </c>
      <c r="L169" s="80">
        <v>107.93018656866288</v>
      </c>
      <c r="M169" s="80">
        <v>89.823886485117825</v>
      </c>
      <c r="N169" s="80"/>
      <c r="O169" s="31"/>
      <c r="P169" s="31">
        <v>88.849362100912813</v>
      </c>
      <c r="Q169" s="31">
        <v>99.805394673063162</v>
      </c>
      <c r="R169" s="31">
        <v>83.224063017785838</v>
      </c>
      <c r="S169" s="31"/>
    </row>
    <row r="170" spans="1:29" s="28" customFormat="1" x14ac:dyDescent="0.2">
      <c r="A170" s="20" t="s">
        <v>113</v>
      </c>
      <c r="B170" s="21" t="s">
        <v>43</v>
      </c>
      <c r="C170" s="21" t="s">
        <v>26</v>
      </c>
      <c r="D170" s="81">
        <v>1545.7179766944951</v>
      </c>
      <c r="E170" s="81">
        <v>1521.4933668138799</v>
      </c>
      <c r="F170" s="81"/>
      <c r="G170" s="26"/>
      <c r="H170" s="81">
        <v>98.432792382189973</v>
      </c>
      <c r="I170" s="26"/>
      <c r="J170" s="81">
        <v>1334.6883239428007</v>
      </c>
      <c r="K170" s="81">
        <v>1461.3178680747124</v>
      </c>
      <c r="L170" s="81">
        <v>1521.4933668138799</v>
      </c>
      <c r="M170" s="81">
        <v>1433.9771194965301</v>
      </c>
      <c r="N170" s="81"/>
      <c r="O170" s="26"/>
      <c r="P170" s="26">
        <v>87.722257162233788</v>
      </c>
      <c r="Q170" s="26">
        <v>96.044971338575095</v>
      </c>
      <c r="R170" s="26">
        <v>94.248003361288696</v>
      </c>
      <c r="S170" s="26"/>
      <c r="T170" s="44"/>
    </row>
    <row r="171" spans="1:29" x14ac:dyDescent="0.2">
      <c r="A171" s="20" t="s">
        <v>113</v>
      </c>
      <c r="B171" s="6" t="s">
        <v>44</v>
      </c>
      <c r="C171" s="6" t="s">
        <v>26</v>
      </c>
      <c r="D171" s="80">
        <v>0</v>
      </c>
      <c r="E171" s="80">
        <v>0</v>
      </c>
      <c r="F171" s="80"/>
      <c r="G171" s="26"/>
      <c r="H171" s="80"/>
      <c r="I171" s="31"/>
      <c r="J171" s="80">
        <v>0</v>
      </c>
      <c r="K171" s="80">
        <v>0</v>
      </c>
      <c r="L171" s="80">
        <v>0</v>
      </c>
      <c r="M171" s="80">
        <v>0</v>
      </c>
      <c r="N171" s="80"/>
      <c r="O171" s="31"/>
      <c r="P171" s="31"/>
      <c r="Q171" s="31"/>
      <c r="R171" s="31"/>
      <c r="S171" s="31"/>
    </row>
    <row r="172" spans="1:29" x14ac:dyDescent="0.2">
      <c r="A172" s="20" t="s">
        <v>113</v>
      </c>
      <c r="B172" s="6" t="s">
        <v>45</v>
      </c>
      <c r="C172" s="6" t="s">
        <v>26</v>
      </c>
      <c r="D172" s="31">
        <v>1545.7179766944951</v>
      </c>
      <c r="E172" s="31">
        <v>1521.4933668138799</v>
      </c>
      <c r="F172" s="31"/>
      <c r="G172" s="26"/>
      <c r="H172" s="31">
        <v>98.432792382189973</v>
      </c>
      <c r="I172" s="31"/>
      <c r="J172" s="31">
        <v>1334.6883239428007</v>
      </c>
      <c r="K172" s="31">
        <v>1461.3178680747124</v>
      </c>
      <c r="L172" s="31">
        <v>1521.4933668138799</v>
      </c>
      <c r="M172" s="31">
        <v>1433.9771194965301</v>
      </c>
      <c r="N172" s="31"/>
      <c r="O172" s="31"/>
      <c r="P172" s="31">
        <v>87.722257162233788</v>
      </c>
      <c r="Q172" s="31">
        <v>96.044971338575095</v>
      </c>
      <c r="R172" s="31">
        <v>94.248003361288696</v>
      </c>
      <c r="S172" s="31"/>
    </row>
    <row r="173" spans="1:29" x14ac:dyDescent="0.2">
      <c r="A173" s="20" t="s">
        <v>113</v>
      </c>
      <c r="B173" s="6" t="s">
        <v>46</v>
      </c>
      <c r="C173" s="6" t="s">
        <v>26</v>
      </c>
      <c r="D173" s="80">
        <v>363.85267757967654</v>
      </c>
      <c r="E173" s="80">
        <v>363.89821796782905</v>
      </c>
      <c r="F173" s="80"/>
      <c r="G173" s="26"/>
      <c r="H173" s="81">
        <v>100.01251616133635</v>
      </c>
      <c r="I173" s="31"/>
      <c r="J173" s="80">
        <v>360.3413631859749</v>
      </c>
      <c r="K173" s="80">
        <v>363.83614233646574</v>
      </c>
      <c r="L173" s="80">
        <v>363.89821796782905</v>
      </c>
      <c r="M173" s="80">
        <v>358.54699302309677</v>
      </c>
      <c r="N173" s="80"/>
      <c r="O173" s="31"/>
      <c r="P173" s="31">
        <v>99.022568782634551</v>
      </c>
      <c r="Q173" s="31">
        <v>99.982941485201565</v>
      </c>
      <c r="R173" s="31">
        <v>98.529472066498187</v>
      </c>
      <c r="S173" s="31"/>
    </row>
    <row r="174" spans="1:29" ht="27" customHeight="1" x14ac:dyDescent="0.2">
      <c r="A174" s="20" t="s">
        <v>113</v>
      </c>
      <c r="B174" s="6" t="s">
        <v>47</v>
      </c>
      <c r="C174" s="6" t="s">
        <v>26</v>
      </c>
      <c r="D174" s="31">
        <v>1181.8652991148185</v>
      </c>
      <c r="E174" s="31">
        <v>1157.595148846051</v>
      </c>
      <c r="F174" s="31"/>
      <c r="G174" s="31"/>
      <c r="H174" s="26">
        <v>97.9464537721054</v>
      </c>
      <c r="I174" s="31"/>
      <c r="J174" s="31">
        <v>974.34696075682587</v>
      </c>
      <c r="K174" s="31">
        <v>1097.4817257382465</v>
      </c>
      <c r="L174" s="31">
        <v>1157.595148846051</v>
      </c>
      <c r="M174" s="31">
        <v>1075.4301264734333</v>
      </c>
      <c r="N174" s="26"/>
      <c r="O174" s="31"/>
      <c r="P174" s="31">
        <v>84.169924323551626</v>
      </c>
      <c r="Q174" s="31">
        <v>94.807042585853225</v>
      </c>
      <c r="R174" s="31">
        <v>92.902093408518184</v>
      </c>
      <c r="S174" s="31"/>
      <c r="U174" s="86" t="s">
        <v>83</v>
      </c>
      <c r="V174" s="87"/>
      <c r="W174" s="87"/>
      <c r="X174" s="87"/>
      <c r="Y174" s="87"/>
      <c r="Z174" s="87"/>
      <c r="AA174" s="87"/>
      <c r="AB174" s="87"/>
      <c r="AC174" s="87"/>
    </row>
    <row r="175" spans="1:29" s="37" customFormat="1" x14ac:dyDescent="0.2">
      <c r="A175" s="20" t="s">
        <v>113</v>
      </c>
      <c r="B175" s="33" t="s">
        <v>49</v>
      </c>
      <c r="C175" s="33" t="s">
        <v>50</v>
      </c>
      <c r="D175" s="34">
        <v>0.337675799747091</v>
      </c>
      <c r="E175" s="34">
        <v>0.3307414710988717</v>
      </c>
      <c r="F175" s="34"/>
      <c r="G175" s="26"/>
      <c r="H175" s="39">
        <v>97.9464537721054</v>
      </c>
      <c r="I175" s="34"/>
      <c r="J175" s="34">
        <v>0.38973878430273035</v>
      </c>
      <c r="K175" s="34">
        <v>0.36582724191274885</v>
      </c>
      <c r="L175" s="34">
        <v>0.3307414710988717</v>
      </c>
      <c r="M175" s="34">
        <v>0.30726575042098098</v>
      </c>
      <c r="N175" s="34"/>
      <c r="O175" s="35"/>
      <c r="P175" s="36">
        <v>117.83789405297227</v>
      </c>
      <c r="Q175" s="36">
        <v>110.6082163501621</v>
      </c>
      <c r="R175" s="36">
        <v>92.902093408518198</v>
      </c>
      <c r="S175" s="36"/>
      <c r="T175" s="45"/>
    </row>
    <row r="176" spans="1:29" s="37" customFormat="1" ht="12" x14ac:dyDescent="0.2">
      <c r="A176" s="20" t="s">
        <v>113</v>
      </c>
      <c r="B176" s="33" t="s">
        <v>51</v>
      </c>
      <c r="C176" s="33" t="s">
        <v>50</v>
      </c>
      <c r="D176" s="84">
        <v>0.35899999999999999</v>
      </c>
      <c r="E176" s="84">
        <v>0.30599999999999999</v>
      </c>
      <c r="F176" s="84"/>
      <c r="G176" s="39"/>
      <c r="H176" s="85">
        <v>85.236768802228411</v>
      </c>
      <c r="I176" s="34"/>
      <c r="J176" s="84">
        <v>0.30599999999999999</v>
      </c>
      <c r="K176" s="84">
        <v>0.30599999999999999</v>
      </c>
      <c r="L176" s="84">
        <v>0.30599999999999999</v>
      </c>
      <c r="M176" s="84">
        <v>0.30599999999999999</v>
      </c>
      <c r="N176" s="82"/>
      <c r="O176" s="35"/>
      <c r="P176" s="36">
        <v>100</v>
      </c>
      <c r="Q176" s="36">
        <v>100</v>
      </c>
      <c r="R176" s="36">
        <v>100</v>
      </c>
      <c r="S176" s="36"/>
      <c r="T176" s="45"/>
      <c r="U176" s="40" t="s">
        <v>52</v>
      </c>
      <c r="V176" s="4"/>
      <c r="W176" s="4"/>
      <c r="X176" s="4"/>
      <c r="Y176" s="4"/>
      <c r="Z176" s="4"/>
      <c r="AA176" s="4"/>
      <c r="AB176" s="4"/>
      <c r="AC176" s="4"/>
    </row>
    <row r="177" spans="1:29" s="28" customFormat="1" ht="12" x14ac:dyDescent="0.2">
      <c r="A177" s="20" t="s">
        <v>113</v>
      </c>
      <c r="B177" s="21" t="s">
        <v>53</v>
      </c>
      <c r="C177" s="21" t="s">
        <v>26</v>
      </c>
      <c r="D177" s="26">
        <v>1620.3526775796765</v>
      </c>
      <c r="E177" s="26">
        <v>1434.8982179678292</v>
      </c>
      <c r="F177" s="26"/>
      <c r="G177" s="26"/>
      <c r="H177" s="26">
        <v>88.554685521372974</v>
      </c>
      <c r="I177" s="26"/>
      <c r="J177" s="26">
        <v>1125.3413631859748</v>
      </c>
      <c r="K177" s="26">
        <v>1281.8361423364659</v>
      </c>
      <c r="L177" s="26">
        <v>1434.8982179678292</v>
      </c>
      <c r="M177" s="26">
        <v>1429.5469930230968</v>
      </c>
      <c r="N177" s="26"/>
      <c r="O177" s="26"/>
      <c r="P177" s="26">
        <v>78.42656357743175</v>
      </c>
      <c r="Q177" s="26">
        <v>89.332896667184031</v>
      </c>
      <c r="R177" s="26">
        <v>99.627065886783868</v>
      </c>
      <c r="S177" s="26"/>
      <c r="T177" s="44"/>
      <c r="U177" s="41" t="s">
        <v>54</v>
      </c>
      <c r="V177" s="4"/>
      <c r="W177" s="4"/>
      <c r="X177" s="4"/>
      <c r="Y177" s="4"/>
      <c r="Z177" s="4"/>
      <c r="AA177" s="4"/>
      <c r="AB177" s="4"/>
      <c r="AC177" s="4"/>
    </row>
    <row r="178" spans="1:29" ht="12" x14ac:dyDescent="0.2">
      <c r="A178" s="20" t="s">
        <v>113</v>
      </c>
      <c r="B178" s="6" t="s">
        <v>55</v>
      </c>
      <c r="C178" s="6" t="s">
        <v>26</v>
      </c>
      <c r="D178" s="31">
        <v>0</v>
      </c>
      <c r="E178" s="31">
        <v>0</v>
      </c>
      <c r="F178" s="31"/>
      <c r="G178" s="26"/>
      <c r="H178" s="31"/>
      <c r="I178" s="26"/>
      <c r="J178" s="31">
        <v>0</v>
      </c>
      <c r="K178" s="31">
        <v>0</v>
      </c>
      <c r="L178" s="31">
        <v>0</v>
      </c>
      <c r="M178" s="31">
        <v>0</v>
      </c>
      <c r="N178" s="31"/>
      <c r="O178" s="31"/>
      <c r="P178" s="31"/>
      <c r="Q178" s="31"/>
      <c r="R178" s="31"/>
      <c r="S178" s="31"/>
      <c r="U178" s="42" t="s">
        <v>56</v>
      </c>
    </row>
    <row r="179" spans="1:29" ht="12" x14ac:dyDescent="0.2">
      <c r="A179" s="20" t="s">
        <v>113</v>
      </c>
      <c r="B179" s="21" t="s">
        <v>57</v>
      </c>
      <c r="D179" s="31"/>
      <c r="E179" s="31"/>
      <c r="F179" s="31"/>
      <c r="G179" s="26"/>
      <c r="H179" s="31"/>
      <c r="I179" s="26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U179" s="42" t="s">
        <v>58</v>
      </c>
    </row>
    <row r="180" spans="1:29" ht="23.25" customHeight="1" x14ac:dyDescent="0.2">
      <c r="A180" s="20" t="s">
        <v>113</v>
      </c>
      <c r="B180" s="6" t="s">
        <v>59</v>
      </c>
      <c r="C180" s="6" t="s">
        <v>26</v>
      </c>
      <c r="D180" s="80">
        <v>1620.3526775796765</v>
      </c>
      <c r="E180" s="80">
        <v>1434.8982179678292</v>
      </c>
      <c r="F180" s="80"/>
      <c r="G180" s="26"/>
      <c r="H180" s="80">
        <v>88.554685521372974</v>
      </c>
      <c r="I180" s="31"/>
      <c r="J180" s="80">
        <v>1125.3413631859748</v>
      </c>
      <c r="K180" s="80">
        <v>1281.8361423364659</v>
      </c>
      <c r="L180" s="80">
        <v>1434.8982179678292</v>
      </c>
      <c r="M180" s="80">
        <v>1429.5469930230968</v>
      </c>
      <c r="N180" s="80"/>
      <c r="O180" s="31"/>
      <c r="P180" s="31">
        <v>78.42656357743175</v>
      </c>
      <c r="Q180" s="31">
        <v>89.332896667184031</v>
      </c>
      <c r="R180" s="31">
        <v>99.627065886783868</v>
      </c>
      <c r="S180" s="31"/>
      <c r="U180" s="88" t="s">
        <v>60</v>
      </c>
      <c r="V180" s="90"/>
      <c r="W180" s="90"/>
      <c r="X180" s="90"/>
      <c r="Y180" s="90"/>
      <c r="Z180" s="90"/>
      <c r="AA180" s="90"/>
      <c r="AB180" s="90"/>
      <c r="AC180" s="90"/>
    </row>
    <row r="181" spans="1:29" ht="12" x14ac:dyDescent="0.2">
      <c r="A181" s="20" t="s">
        <v>113</v>
      </c>
      <c r="B181" s="6" t="s">
        <v>61</v>
      </c>
      <c r="C181" s="6" t="s">
        <v>26</v>
      </c>
      <c r="D181" s="80">
        <v>1545.7179766944946</v>
      </c>
      <c r="E181" s="80">
        <v>1521.4933668138801</v>
      </c>
      <c r="F181" s="80"/>
      <c r="G181" s="26"/>
      <c r="H181" s="80">
        <v>98.432792382190016</v>
      </c>
      <c r="I181" s="31"/>
      <c r="J181" s="80">
        <v>1334.6883239428012</v>
      </c>
      <c r="K181" s="80">
        <v>1461.3178680747128</v>
      </c>
      <c r="L181" s="80">
        <v>1521.4933668138801</v>
      </c>
      <c r="M181" s="80">
        <v>1433.9771194965303</v>
      </c>
      <c r="N181" s="80"/>
      <c r="O181" s="31"/>
      <c r="P181" s="31">
        <v>87.722257162233802</v>
      </c>
      <c r="Q181" s="31">
        <v>96.044971338575124</v>
      </c>
      <c r="R181" s="31">
        <v>94.248003361288696</v>
      </c>
      <c r="S181" s="31"/>
      <c r="U181" s="42" t="s">
        <v>62</v>
      </c>
    </row>
    <row r="182" spans="1:29" ht="12" x14ac:dyDescent="0.2">
      <c r="A182" s="20" t="s">
        <v>113</v>
      </c>
      <c r="B182" s="6" t="s">
        <v>63</v>
      </c>
      <c r="C182" s="6" t="s">
        <v>26</v>
      </c>
      <c r="D182" s="80">
        <v>1162.2056797079877</v>
      </c>
      <c r="E182" s="80">
        <v>1142.0143120002911</v>
      </c>
      <c r="F182" s="80"/>
      <c r="G182" s="26"/>
      <c r="H182" s="80">
        <v>98.26266829871544</v>
      </c>
      <c r="I182" s="31"/>
      <c r="J182" s="80">
        <v>994.75313600581273</v>
      </c>
      <c r="K182" s="80">
        <v>1084.8054639766328</v>
      </c>
      <c r="L182" s="80">
        <v>1142.0143120002911</v>
      </c>
      <c r="M182" s="80">
        <v>1109.1293163876987</v>
      </c>
      <c r="N182" s="80"/>
      <c r="O182" s="31"/>
      <c r="P182" s="31">
        <v>87.105137435927276</v>
      </c>
      <c r="Q182" s="31">
        <v>94.990531430078633</v>
      </c>
      <c r="R182" s="31">
        <v>97.120439274093457</v>
      </c>
      <c r="S182" s="31"/>
      <c r="U182" s="42" t="s">
        <v>75</v>
      </c>
    </row>
    <row r="183" spans="1:29" ht="12" x14ac:dyDescent="0.2">
      <c r="A183" s="20" t="s">
        <v>113</v>
      </c>
      <c r="B183" s="6" t="s">
        <v>65</v>
      </c>
      <c r="C183" s="6" t="s">
        <v>26</v>
      </c>
      <c r="D183" s="80">
        <v>90.952030279123306</v>
      </c>
      <c r="E183" s="80">
        <v>87.528809393036511</v>
      </c>
      <c r="F183" s="80"/>
      <c r="G183" s="26"/>
      <c r="H183" s="80">
        <v>96.236234776088835</v>
      </c>
      <c r="I183" s="31"/>
      <c r="J183" s="80">
        <v>77.317235042093671</v>
      </c>
      <c r="K183" s="80">
        <v>86.260635647207835</v>
      </c>
      <c r="L183" s="80">
        <v>87.528809393036511</v>
      </c>
      <c r="M183" s="80">
        <v>73.665100735222055</v>
      </c>
      <c r="N183" s="80"/>
      <c r="O183" s="31"/>
      <c r="P183" s="31">
        <v>88.333470520444166</v>
      </c>
      <c r="Q183" s="31">
        <v>98.551135615093187</v>
      </c>
      <c r="R183" s="31">
        <v>84.16097653566689</v>
      </c>
      <c r="S183" s="31"/>
      <c r="U183" s="41" t="s">
        <v>66</v>
      </c>
    </row>
    <row r="184" spans="1:29" s="28" customFormat="1" ht="12" x14ac:dyDescent="0.2">
      <c r="A184" s="20" t="s">
        <v>113</v>
      </c>
      <c r="B184" s="21" t="s">
        <v>67</v>
      </c>
      <c r="C184" s="21" t="s">
        <v>26</v>
      </c>
      <c r="D184" s="26">
        <v>292.56026670738368</v>
      </c>
      <c r="E184" s="26">
        <v>291.95024542055256</v>
      </c>
      <c r="F184" s="26"/>
      <c r="G184" s="26"/>
      <c r="H184" s="26">
        <v>99.791488675582443</v>
      </c>
      <c r="I184" s="26"/>
      <c r="J184" s="26">
        <v>262.61795289489476</v>
      </c>
      <c r="K184" s="26">
        <v>290.25176845087213</v>
      </c>
      <c r="L184" s="26">
        <v>291.95024542055256</v>
      </c>
      <c r="M184" s="26">
        <v>251.18270237360957</v>
      </c>
      <c r="N184" s="26"/>
      <c r="O184" s="26"/>
      <c r="P184" s="26">
        <v>89.952982405133852</v>
      </c>
      <c r="Q184" s="26">
        <v>99.418230675835261</v>
      </c>
      <c r="R184" s="26">
        <v>86.036133318464053</v>
      </c>
      <c r="S184" s="26"/>
      <c r="T184" s="44"/>
      <c r="U184" s="41" t="s">
        <v>68</v>
      </c>
    </row>
    <row r="185" spans="1:29" x14ac:dyDescent="0.2">
      <c r="A185" s="20" t="s">
        <v>113</v>
      </c>
      <c r="B185" s="6" t="s">
        <v>69</v>
      </c>
      <c r="C185" s="6" t="s">
        <v>26</v>
      </c>
      <c r="D185" s="31">
        <v>458.14699787168888</v>
      </c>
      <c r="E185" s="31">
        <v>292.88390596753811</v>
      </c>
      <c r="F185" s="31"/>
      <c r="G185" s="26"/>
      <c r="H185" s="31">
        <v>63.927933027635987</v>
      </c>
      <c r="I185" s="31"/>
      <c r="J185" s="31">
        <v>130.58822718016211</v>
      </c>
      <c r="K185" s="31">
        <v>197.03067835983302</v>
      </c>
      <c r="L185" s="31">
        <v>292.88390596753811</v>
      </c>
      <c r="M185" s="31">
        <v>320.41767663539804</v>
      </c>
      <c r="N185" s="31"/>
      <c r="O185" s="31"/>
      <c r="P185" s="31">
        <v>44.587027323596232</v>
      </c>
      <c r="Q185" s="31">
        <v>67.272620429225967</v>
      </c>
      <c r="R185" s="31">
        <v>109.4009162357018</v>
      </c>
      <c r="S185" s="31"/>
    </row>
    <row r="186" spans="1:29" s="28" customFormat="1" x14ac:dyDescent="0.2">
      <c r="A186" s="20" t="s">
        <v>113</v>
      </c>
      <c r="B186" s="21" t="s">
        <v>70</v>
      </c>
      <c r="C186" s="21" t="s">
        <v>26</v>
      </c>
      <c r="D186" s="26">
        <v>367.1949675925656</v>
      </c>
      <c r="E186" s="26">
        <v>205.3550965745016</v>
      </c>
      <c r="F186" s="26"/>
      <c r="G186" s="26"/>
      <c r="H186" s="26">
        <v>55.925357016973265</v>
      </c>
      <c r="I186" s="26"/>
      <c r="J186" s="26">
        <v>53.270992138068436</v>
      </c>
      <c r="K186" s="26">
        <v>110.77004271262518</v>
      </c>
      <c r="L186" s="26">
        <v>205.3550965745016</v>
      </c>
      <c r="M186" s="26">
        <v>246.752575900176</v>
      </c>
      <c r="N186" s="26"/>
      <c r="O186" s="26"/>
      <c r="P186" s="26">
        <v>25.940915529574909</v>
      </c>
      <c r="Q186" s="26">
        <v>53.940732205026364</v>
      </c>
      <c r="R186" s="26">
        <v>120.15897341542514</v>
      </c>
      <c r="S186" s="26"/>
      <c r="T186" s="44"/>
    </row>
    <row r="187" spans="1:29" x14ac:dyDescent="0.2">
      <c r="A187" s="20" t="s">
        <v>113</v>
      </c>
      <c r="B187" s="6" t="s">
        <v>71</v>
      </c>
      <c r="C187" s="43" t="s">
        <v>72</v>
      </c>
      <c r="D187" s="80">
        <v>16.570443139437014</v>
      </c>
      <c r="E187" s="80">
        <v>9.266846314822363</v>
      </c>
      <c r="F187" s="80"/>
      <c r="G187" s="26"/>
      <c r="H187" s="80">
        <v>55.923949871730507</v>
      </c>
      <c r="I187" s="31"/>
      <c r="J187" s="80">
        <v>2.7063625351431271</v>
      </c>
      <c r="K187" s="80">
        <v>5.0082614621227304</v>
      </c>
      <c r="L187" s="80">
        <v>9.266846314822363</v>
      </c>
      <c r="M187" s="80">
        <v>13.377307612744488</v>
      </c>
      <c r="N187" s="80"/>
      <c r="O187" s="31"/>
      <c r="P187" s="31">
        <v>29.204784920348658</v>
      </c>
      <c r="Q187" s="31">
        <v>54.044939259562263</v>
      </c>
      <c r="R187" s="31">
        <v>144.3566361011882</v>
      </c>
      <c r="S187" s="31"/>
    </row>
    <row r="188" spans="1:29" x14ac:dyDescent="0.2">
      <c r="C188" s="43"/>
      <c r="D188" s="75"/>
      <c r="E188" s="75"/>
      <c r="F188" s="75"/>
      <c r="G188" s="75"/>
      <c r="H188" s="76"/>
      <c r="I188" s="76"/>
      <c r="J188" s="77"/>
      <c r="K188" s="77"/>
      <c r="L188" s="77"/>
      <c r="M188" s="77"/>
      <c r="N188" s="77"/>
      <c r="O188" s="31"/>
      <c r="P188" s="31"/>
      <c r="Q188" s="31"/>
      <c r="R188" s="31"/>
      <c r="S188" s="31"/>
    </row>
    <row r="189" spans="1:29" s="1" customFormat="1" ht="12" hidden="1" x14ac:dyDescent="0.2">
      <c r="A189" s="72"/>
      <c r="B189" s="11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2"/>
      <c r="T189" s="2"/>
    </row>
    <row r="190" spans="1:29" s="1" customFormat="1" ht="12" hidden="1" x14ac:dyDescent="0.2">
      <c r="A190" s="72"/>
      <c r="B190" s="11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2"/>
      <c r="T190" s="2"/>
    </row>
    <row r="191" spans="1:29" s="1" customFormat="1" ht="12.75" hidden="1" x14ac:dyDescent="0.2">
      <c r="A191" s="20"/>
      <c r="B191" s="48"/>
      <c r="C191" s="2"/>
      <c r="D191" s="19"/>
      <c r="E191" s="19"/>
      <c r="F191" s="19"/>
      <c r="G191" s="18"/>
      <c r="H191" s="19"/>
      <c r="I191" s="19"/>
      <c r="J191" s="19"/>
      <c r="K191" s="19"/>
      <c r="L191" s="19"/>
      <c r="M191" s="19"/>
      <c r="N191" s="19"/>
      <c r="O191" s="19"/>
      <c r="P191" s="2"/>
      <c r="Q191" s="2"/>
      <c r="R191" s="2"/>
      <c r="S191" s="2"/>
      <c r="T191" s="2"/>
    </row>
    <row r="192" spans="1:29" s="1" customFormat="1" hidden="1" x14ac:dyDescent="0.2">
      <c r="A192" s="20"/>
      <c r="B192" s="4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s="1" customFormat="1" hidden="1" x14ac:dyDescent="0.2">
      <c r="A193" s="20"/>
      <c r="B193" s="44"/>
      <c r="C193" s="2"/>
      <c r="D193" s="49"/>
      <c r="E193" s="49"/>
      <c r="F193" s="49"/>
      <c r="G193" s="27"/>
      <c r="H193" s="49"/>
      <c r="I193" s="49"/>
      <c r="J193" s="49"/>
      <c r="K193" s="49"/>
      <c r="L193" s="49"/>
      <c r="M193" s="49"/>
      <c r="N193" s="49"/>
      <c r="O193" s="49"/>
      <c r="P193" s="2"/>
      <c r="Q193" s="2"/>
      <c r="R193" s="2"/>
      <c r="S193" s="2"/>
      <c r="T193" s="2"/>
    </row>
    <row r="194" spans="1:20" s="1" customFormat="1" hidden="1" x14ac:dyDescent="0.2">
      <c r="A194" s="20"/>
      <c r="B194" s="2"/>
      <c r="C194" s="2"/>
      <c r="D194" s="5"/>
      <c r="E194" s="5"/>
      <c r="F194" s="5"/>
      <c r="G194" s="25"/>
      <c r="H194" s="5"/>
      <c r="I194" s="5"/>
      <c r="J194" s="5"/>
      <c r="K194" s="5"/>
      <c r="L194" s="5"/>
      <c r="M194" s="5"/>
      <c r="N194" s="5"/>
      <c r="O194" s="5"/>
      <c r="P194" s="2"/>
      <c r="Q194" s="2"/>
      <c r="R194" s="2"/>
      <c r="S194" s="2"/>
      <c r="T194" s="2"/>
    </row>
    <row r="195" spans="1:20" s="1" customFormat="1" hidden="1" x14ac:dyDescent="0.2">
      <c r="A195" s="20"/>
      <c r="B195" s="2"/>
      <c r="C195" s="2"/>
      <c r="D195" s="5"/>
      <c r="E195" s="5"/>
      <c r="F195" s="5"/>
      <c r="G195" s="25"/>
      <c r="H195" s="5"/>
      <c r="I195" s="5"/>
      <c r="J195" s="5"/>
      <c r="K195" s="5"/>
      <c r="L195" s="5"/>
      <c r="M195" s="5"/>
      <c r="N195" s="5"/>
      <c r="O195" s="5"/>
      <c r="P195" s="2"/>
      <c r="Q195" s="2"/>
      <c r="R195" s="2"/>
      <c r="S195" s="2"/>
      <c r="T195" s="2"/>
    </row>
    <row r="196" spans="1:20" s="1" customFormat="1" hidden="1" x14ac:dyDescent="0.2">
      <c r="A196" s="20"/>
      <c r="B196" s="2"/>
      <c r="C196" s="2"/>
      <c r="D196" s="5"/>
      <c r="E196" s="5"/>
      <c r="F196" s="5"/>
      <c r="G196" s="25"/>
      <c r="H196" s="5"/>
      <c r="I196" s="5"/>
      <c r="J196" s="5"/>
      <c r="K196" s="5"/>
      <c r="L196" s="5"/>
      <c r="M196" s="5"/>
      <c r="N196" s="5"/>
      <c r="O196" s="5"/>
      <c r="P196" s="2"/>
      <c r="Q196" s="2"/>
      <c r="R196" s="2"/>
      <c r="S196" s="2"/>
      <c r="T196" s="2"/>
    </row>
    <row r="197" spans="1:20" s="1" customFormat="1" hidden="1" x14ac:dyDescent="0.2">
      <c r="A197" s="20"/>
      <c r="B197" s="2"/>
      <c r="C197" s="2"/>
      <c r="D197" s="5"/>
      <c r="E197" s="5"/>
      <c r="F197" s="5"/>
      <c r="G197" s="25"/>
      <c r="H197" s="5"/>
      <c r="I197" s="5"/>
      <c r="J197" s="5"/>
      <c r="K197" s="5"/>
      <c r="L197" s="5"/>
      <c r="M197" s="5"/>
      <c r="N197" s="5"/>
      <c r="O197" s="5"/>
      <c r="P197" s="2"/>
      <c r="Q197" s="2"/>
      <c r="R197" s="2"/>
      <c r="S197" s="2"/>
      <c r="T197" s="2"/>
    </row>
    <row r="198" spans="1:20" s="1" customFormat="1" hidden="1" x14ac:dyDescent="0.2">
      <c r="A198" s="20"/>
      <c r="B198" s="2"/>
      <c r="C198" s="2"/>
      <c r="D198" s="5"/>
      <c r="E198" s="5"/>
      <c r="F198" s="5"/>
      <c r="G198" s="25"/>
      <c r="H198" s="5"/>
      <c r="I198" s="5"/>
      <c r="J198" s="5"/>
      <c r="K198" s="5"/>
      <c r="L198" s="5"/>
      <c r="M198" s="5"/>
      <c r="N198" s="5"/>
      <c r="O198" s="5"/>
      <c r="P198" s="2"/>
      <c r="Q198" s="2"/>
      <c r="R198" s="2"/>
      <c r="S198" s="2"/>
      <c r="T198" s="2"/>
    </row>
    <row r="199" spans="1:20" s="1" customFormat="1" hidden="1" x14ac:dyDescent="0.2">
      <c r="A199" s="20"/>
      <c r="B199" s="2"/>
      <c r="C199" s="2"/>
      <c r="D199" s="5"/>
      <c r="E199" s="5"/>
      <c r="F199" s="5"/>
      <c r="G199" s="25"/>
      <c r="H199" s="5"/>
      <c r="I199" s="5"/>
      <c r="J199" s="5"/>
      <c r="K199" s="5"/>
      <c r="L199" s="5"/>
      <c r="M199" s="5"/>
      <c r="N199" s="5"/>
      <c r="O199" s="5"/>
      <c r="P199" s="2"/>
      <c r="Q199" s="2"/>
      <c r="R199" s="2"/>
      <c r="S199" s="2"/>
      <c r="T199" s="2"/>
    </row>
    <row r="200" spans="1:20" s="1" customFormat="1" hidden="1" x14ac:dyDescent="0.2">
      <c r="A200" s="20"/>
      <c r="B200" s="2"/>
      <c r="C200" s="2"/>
      <c r="D200" s="5"/>
      <c r="E200" s="5"/>
      <c r="F200" s="5"/>
      <c r="G200" s="25"/>
      <c r="H200" s="5"/>
      <c r="I200" s="5"/>
      <c r="J200" s="5"/>
      <c r="K200" s="5"/>
      <c r="L200" s="5"/>
      <c r="M200" s="5"/>
      <c r="N200" s="5"/>
      <c r="O200" s="5"/>
      <c r="P200" s="2"/>
      <c r="Q200" s="2"/>
      <c r="R200" s="2"/>
      <c r="S200" s="2"/>
      <c r="T200" s="2"/>
    </row>
    <row r="201" spans="1:20" s="1" customFormat="1" hidden="1" x14ac:dyDescent="0.2">
      <c r="A201" s="20"/>
      <c r="B201" s="44"/>
      <c r="C201" s="2"/>
      <c r="D201" s="49"/>
      <c r="E201" s="49"/>
      <c r="F201" s="49"/>
      <c r="G201" s="27"/>
      <c r="H201" s="49"/>
      <c r="I201" s="49"/>
      <c r="J201" s="49"/>
      <c r="K201" s="49"/>
      <c r="L201" s="49"/>
      <c r="M201" s="49"/>
      <c r="N201" s="49"/>
      <c r="O201" s="49"/>
      <c r="P201" s="2"/>
      <c r="Q201" s="2"/>
      <c r="R201" s="2"/>
      <c r="S201" s="2"/>
      <c r="T201" s="2"/>
    </row>
    <row r="202" spans="1:20" s="1" customFormat="1" hidden="1" x14ac:dyDescent="0.2">
      <c r="A202" s="20"/>
      <c r="B202" s="2"/>
      <c r="C202" s="2"/>
      <c r="D202" s="5"/>
      <c r="E202" s="5"/>
      <c r="F202" s="5"/>
      <c r="G202" s="25"/>
      <c r="H202" s="5"/>
      <c r="I202" s="5"/>
      <c r="J202" s="5"/>
      <c r="K202" s="5"/>
      <c r="L202" s="5"/>
      <c r="M202" s="5"/>
      <c r="N202" s="5"/>
      <c r="O202" s="5"/>
      <c r="P202" s="2"/>
      <c r="Q202" s="2"/>
      <c r="R202" s="2"/>
      <c r="S202" s="2"/>
      <c r="T202" s="2"/>
    </row>
    <row r="203" spans="1:20" s="1" customFormat="1" hidden="1" x14ac:dyDescent="0.2">
      <c r="A203" s="20"/>
      <c r="B203" s="44"/>
      <c r="C203" s="2"/>
      <c r="D203" s="49"/>
      <c r="E203" s="49"/>
      <c r="F203" s="49"/>
      <c r="G203" s="27"/>
      <c r="H203" s="49"/>
      <c r="I203" s="49"/>
      <c r="J203" s="49"/>
      <c r="K203" s="49"/>
      <c r="L203" s="49"/>
      <c r="M203" s="49"/>
      <c r="N203" s="49"/>
      <c r="O203" s="49"/>
      <c r="P203" s="2"/>
      <c r="Q203" s="2"/>
      <c r="R203" s="2"/>
      <c r="S203" s="2"/>
      <c r="T203" s="2"/>
    </row>
    <row r="204" spans="1:20" s="1" customFormat="1" hidden="1" x14ac:dyDescent="0.2">
      <c r="A204" s="20"/>
      <c r="B204" s="2"/>
      <c r="C204" s="2"/>
      <c r="D204" s="5"/>
      <c r="E204" s="5"/>
      <c r="F204" s="5"/>
      <c r="G204" s="27"/>
      <c r="H204" s="5"/>
      <c r="I204" s="5"/>
      <c r="J204" s="5"/>
      <c r="K204" s="5"/>
      <c r="L204" s="5"/>
      <c r="M204" s="5"/>
      <c r="N204" s="5"/>
      <c r="O204" s="5"/>
      <c r="P204" s="2"/>
      <c r="Q204" s="2"/>
      <c r="R204" s="2"/>
      <c r="S204" s="2"/>
      <c r="T204" s="2"/>
    </row>
    <row r="205" spans="1:20" s="1" customFormat="1" hidden="1" x14ac:dyDescent="0.2">
      <c r="A205" s="20"/>
      <c r="B205" s="2"/>
      <c r="C205" s="2"/>
      <c r="D205" s="5"/>
      <c r="E205" s="5"/>
      <c r="F205" s="5"/>
      <c r="G205" s="25"/>
      <c r="H205" s="5"/>
      <c r="I205" s="5"/>
      <c r="J205" s="5"/>
      <c r="K205" s="5"/>
      <c r="L205" s="5"/>
      <c r="M205" s="5"/>
      <c r="N205" s="5"/>
      <c r="O205" s="5"/>
      <c r="P205" s="2"/>
      <c r="Q205" s="2"/>
      <c r="R205" s="2"/>
      <c r="S205" s="2"/>
      <c r="T205" s="2"/>
    </row>
    <row r="206" spans="1:20" s="1" customFormat="1" hidden="1" x14ac:dyDescent="0.2">
      <c r="A206" s="20"/>
      <c r="B206" s="2"/>
      <c r="C206" s="2"/>
      <c r="D206" s="5"/>
      <c r="E206" s="5"/>
      <c r="F206" s="5"/>
      <c r="G206" s="25"/>
      <c r="H206" s="5"/>
      <c r="I206" s="5"/>
      <c r="J206" s="5"/>
      <c r="K206" s="5"/>
      <c r="L206" s="5"/>
      <c r="M206" s="5"/>
      <c r="N206" s="5"/>
      <c r="O206" s="5"/>
      <c r="P206" s="2"/>
      <c r="Q206" s="2"/>
      <c r="R206" s="2"/>
      <c r="S206" s="2"/>
      <c r="T206" s="2"/>
    </row>
    <row r="207" spans="1:20" s="1" customFormat="1" hidden="1" x14ac:dyDescent="0.2">
      <c r="A207" s="20"/>
      <c r="B207" s="2"/>
      <c r="C207" s="2"/>
      <c r="D207" s="5"/>
      <c r="E207" s="5"/>
      <c r="F207" s="5"/>
      <c r="G207" s="25"/>
      <c r="H207" s="5"/>
      <c r="I207" s="5"/>
      <c r="J207" s="5"/>
      <c r="K207" s="5"/>
      <c r="L207" s="5"/>
      <c r="M207" s="5"/>
      <c r="N207" s="5"/>
      <c r="O207" s="5"/>
      <c r="P207" s="2"/>
      <c r="Q207" s="2"/>
      <c r="R207" s="2"/>
      <c r="S207" s="2"/>
      <c r="T207" s="2"/>
    </row>
    <row r="208" spans="1:20" s="1" customFormat="1" hidden="1" x14ac:dyDescent="0.2">
      <c r="A208" s="20"/>
      <c r="B208" s="45"/>
      <c r="C208" s="51"/>
      <c r="D208" s="35"/>
      <c r="E208" s="35"/>
      <c r="F208" s="35"/>
      <c r="G208" s="27"/>
      <c r="H208" s="35"/>
      <c r="I208" s="35"/>
      <c r="J208" s="35"/>
      <c r="K208" s="35"/>
      <c r="L208" s="35"/>
      <c r="M208" s="35"/>
      <c r="N208" s="35"/>
      <c r="O208" s="35"/>
      <c r="P208" s="2"/>
      <c r="Q208" s="2"/>
      <c r="R208" s="2"/>
      <c r="S208" s="2"/>
      <c r="T208" s="2"/>
    </row>
    <row r="209" spans="1:20" s="1" customFormat="1" ht="12" hidden="1" x14ac:dyDescent="0.2">
      <c r="A209" s="20"/>
      <c r="B209" s="5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s="1" customFormat="1" ht="12" hidden="1" x14ac:dyDescent="0.2">
      <c r="A210" s="20"/>
      <c r="B210" s="5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s="1" customFormat="1" ht="12.75" hidden="1" x14ac:dyDescent="0.2">
      <c r="A211" s="20"/>
      <c r="B211" s="48"/>
      <c r="C211" s="2"/>
      <c r="D211" s="19"/>
      <c r="E211" s="19"/>
      <c r="F211" s="19"/>
      <c r="G211" s="18"/>
      <c r="H211" s="19"/>
      <c r="I211" s="19"/>
      <c r="J211" s="19"/>
      <c r="K211" s="19"/>
      <c r="L211" s="19"/>
      <c r="M211" s="19"/>
      <c r="N211" s="19"/>
      <c r="O211" s="19"/>
      <c r="P211" s="2"/>
      <c r="Q211" s="2"/>
      <c r="R211" s="2"/>
      <c r="S211" s="2"/>
      <c r="T211" s="2"/>
    </row>
    <row r="212" spans="1:20" s="1" customFormat="1" hidden="1" x14ac:dyDescent="0.2">
      <c r="A212" s="20"/>
      <c r="B212" s="4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s="1" customFormat="1" hidden="1" x14ac:dyDescent="0.2">
      <c r="A213" s="20"/>
      <c r="B213" s="44"/>
      <c r="C213" s="2"/>
      <c r="D213" s="49"/>
      <c r="E213" s="49"/>
      <c r="F213" s="49"/>
      <c r="G213" s="27"/>
      <c r="H213" s="49"/>
      <c r="I213" s="49"/>
      <c r="J213" s="49"/>
      <c r="K213" s="49"/>
      <c r="L213" s="49"/>
      <c r="M213" s="49"/>
      <c r="N213" s="49"/>
      <c r="O213" s="49"/>
      <c r="P213" s="2"/>
      <c r="Q213" s="2"/>
      <c r="R213" s="2"/>
      <c r="S213" s="2"/>
      <c r="T213" s="2"/>
    </row>
    <row r="214" spans="1:20" s="1" customFormat="1" hidden="1" x14ac:dyDescent="0.2">
      <c r="A214" s="20"/>
      <c r="B214" s="2"/>
      <c r="C214" s="2"/>
      <c r="D214" s="5"/>
      <c r="E214" s="5"/>
      <c r="F214" s="5"/>
      <c r="G214" s="25"/>
      <c r="H214" s="5"/>
      <c r="I214" s="5"/>
      <c r="J214" s="5"/>
      <c r="K214" s="5"/>
      <c r="L214" s="5"/>
      <c r="M214" s="5"/>
      <c r="N214" s="5"/>
      <c r="O214" s="5"/>
      <c r="P214" s="2"/>
      <c r="Q214" s="2"/>
      <c r="R214" s="2"/>
      <c r="S214" s="2"/>
      <c r="T214" s="2"/>
    </row>
    <row r="215" spans="1:20" s="1" customFormat="1" hidden="1" x14ac:dyDescent="0.2">
      <c r="A215" s="20"/>
      <c r="B215" s="2"/>
      <c r="C215" s="2"/>
      <c r="D215" s="5"/>
      <c r="E215" s="5"/>
      <c r="F215" s="5"/>
      <c r="G215" s="25"/>
      <c r="H215" s="5"/>
      <c r="I215" s="5"/>
      <c r="J215" s="5"/>
      <c r="K215" s="5"/>
      <c r="L215" s="5"/>
      <c r="M215" s="5"/>
      <c r="N215" s="5"/>
      <c r="O215" s="5"/>
      <c r="P215" s="2"/>
      <c r="Q215" s="2"/>
      <c r="R215" s="2"/>
      <c r="S215" s="2"/>
      <c r="T215" s="2"/>
    </row>
    <row r="216" spans="1:20" s="1" customFormat="1" hidden="1" x14ac:dyDescent="0.2">
      <c r="A216" s="20"/>
      <c r="B216" s="2"/>
      <c r="C216" s="2"/>
      <c r="D216" s="5"/>
      <c r="E216" s="5"/>
      <c r="F216" s="5"/>
      <c r="G216" s="25"/>
      <c r="H216" s="5"/>
      <c r="I216" s="5"/>
      <c r="J216" s="5"/>
      <c r="K216" s="5"/>
      <c r="L216" s="5"/>
      <c r="M216" s="5"/>
      <c r="N216" s="5"/>
      <c r="O216" s="5"/>
      <c r="P216" s="2"/>
      <c r="Q216" s="2"/>
      <c r="R216" s="2"/>
      <c r="S216" s="2"/>
      <c r="T216" s="2"/>
    </row>
    <row r="217" spans="1:20" s="1" customFormat="1" hidden="1" x14ac:dyDescent="0.2">
      <c r="A217" s="20"/>
      <c r="B217" s="2"/>
      <c r="C217" s="2"/>
      <c r="D217" s="5"/>
      <c r="E217" s="5"/>
      <c r="F217" s="5"/>
      <c r="G217" s="25"/>
      <c r="H217" s="5"/>
      <c r="I217" s="5"/>
      <c r="J217" s="5"/>
      <c r="K217" s="5"/>
      <c r="L217" s="5"/>
      <c r="M217" s="5"/>
      <c r="N217" s="5"/>
      <c r="O217" s="5"/>
      <c r="P217" s="2"/>
      <c r="Q217" s="2"/>
      <c r="R217" s="2"/>
      <c r="S217" s="2"/>
      <c r="T217" s="2"/>
    </row>
    <row r="218" spans="1:20" s="1" customFormat="1" hidden="1" x14ac:dyDescent="0.2">
      <c r="A218" s="20"/>
      <c r="B218" s="2"/>
      <c r="C218" s="2"/>
      <c r="D218" s="5"/>
      <c r="E218" s="5"/>
      <c r="F218" s="5"/>
      <c r="G218" s="25"/>
      <c r="H218" s="5"/>
      <c r="I218" s="5"/>
      <c r="J218" s="5"/>
      <c r="K218" s="5"/>
      <c r="L218" s="5"/>
      <c r="M218" s="5"/>
      <c r="N218" s="5"/>
      <c r="O218" s="5"/>
      <c r="P218" s="2"/>
      <c r="Q218" s="2"/>
      <c r="R218" s="2"/>
      <c r="S218" s="2"/>
      <c r="T218" s="2"/>
    </row>
    <row r="219" spans="1:20" s="1" customFormat="1" hidden="1" x14ac:dyDescent="0.2">
      <c r="A219" s="20"/>
      <c r="B219" s="2"/>
      <c r="C219" s="2"/>
      <c r="D219" s="5"/>
      <c r="E219" s="5"/>
      <c r="F219" s="5"/>
      <c r="G219" s="25"/>
      <c r="H219" s="5"/>
      <c r="I219" s="5"/>
      <c r="J219" s="5"/>
      <c r="K219" s="5"/>
      <c r="L219" s="5"/>
      <c r="M219" s="5"/>
      <c r="N219" s="5"/>
      <c r="O219" s="5"/>
      <c r="P219" s="2"/>
      <c r="Q219" s="2"/>
      <c r="R219" s="2"/>
      <c r="S219" s="2"/>
      <c r="T219" s="2"/>
    </row>
    <row r="220" spans="1:20" s="1" customFormat="1" hidden="1" x14ac:dyDescent="0.2">
      <c r="A220" s="20"/>
      <c r="B220" s="2"/>
      <c r="C220" s="2"/>
      <c r="D220" s="5"/>
      <c r="E220" s="5"/>
      <c r="F220" s="5"/>
      <c r="G220" s="25"/>
      <c r="H220" s="5"/>
      <c r="I220" s="5"/>
      <c r="J220" s="5"/>
      <c r="K220" s="5"/>
      <c r="L220" s="5"/>
      <c r="M220" s="5"/>
      <c r="N220" s="5"/>
      <c r="O220" s="5"/>
      <c r="P220" s="2"/>
      <c r="Q220" s="2"/>
      <c r="R220" s="2"/>
      <c r="S220" s="2"/>
      <c r="T220" s="2"/>
    </row>
    <row r="221" spans="1:20" s="1" customFormat="1" hidden="1" x14ac:dyDescent="0.2">
      <c r="A221" s="20"/>
      <c r="B221" s="44"/>
      <c r="C221" s="2"/>
      <c r="D221" s="49"/>
      <c r="E221" s="49"/>
      <c r="F221" s="49"/>
      <c r="G221" s="27"/>
      <c r="H221" s="49"/>
      <c r="I221" s="49"/>
      <c r="J221" s="49"/>
      <c r="K221" s="49"/>
      <c r="L221" s="49"/>
      <c r="M221" s="49"/>
      <c r="N221" s="49"/>
      <c r="O221" s="49"/>
      <c r="P221" s="2"/>
      <c r="Q221" s="2"/>
      <c r="R221" s="2"/>
      <c r="S221" s="2"/>
      <c r="T221" s="2"/>
    </row>
    <row r="222" spans="1:20" s="1" customFormat="1" hidden="1" x14ac:dyDescent="0.2">
      <c r="A222" s="20"/>
      <c r="B222" s="2"/>
      <c r="C222" s="2"/>
      <c r="D222" s="5"/>
      <c r="E222" s="5"/>
      <c r="F222" s="5"/>
      <c r="G222" s="25"/>
      <c r="H222" s="5"/>
      <c r="I222" s="5"/>
      <c r="J222" s="5"/>
      <c r="K222" s="5"/>
      <c r="L222" s="5"/>
      <c r="M222" s="5"/>
      <c r="N222" s="5"/>
      <c r="O222" s="5"/>
      <c r="P222" s="2"/>
      <c r="Q222" s="2"/>
      <c r="R222" s="2"/>
      <c r="S222" s="2"/>
      <c r="T222" s="2"/>
    </row>
    <row r="223" spans="1:20" s="1" customFormat="1" hidden="1" x14ac:dyDescent="0.2">
      <c r="A223" s="20"/>
      <c r="B223" s="44"/>
      <c r="C223" s="2"/>
      <c r="D223" s="49"/>
      <c r="E223" s="49"/>
      <c r="F223" s="49"/>
      <c r="G223" s="27"/>
      <c r="H223" s="49"/>
      <c r="I223" s="49"/>
      <c r="J223" s="49"/>
      <c r="K223" s="49"/>
      <c r="L223" s="49"/>
      <c r="M223" s="49"/>
      <c r="N223" s="49"/>
      <c r="O223" s="49"/>
      <c r="P223" s="2"/>
      <c r="Q223" s="2"/>
      <c r="R223" s="2"/>
      <c r="S223" s="2"/>
      <c r="T223" s="2"/>
    </row>
    <row r="224" spans="1:20" s="1" customFormat="1" hidden="1" x14ac:dyDescent="0.2">
      <c r="A224" s="20"/>
      <c r="B224" s="2"/>
      <c r="C224" s="2"/>
      <c r="D224" s="5"/>
      <c r="E224" s="5"/>
      <c r="F224" s="5"/>
      <c r="G224" s="27"/>
      <c r="H224" s="5"/>
      <c r="I224" s="5"/>
      <c r="J224" s="5"/>
      <c r="K224" s="5"/>
      <c r="L224" s="5"/>
      <c r="M224" s="5"/>
      <c r="N224" s="5"/>
      <c r="O224" s="5"/>
      <c r="P224" s="2"/>
      <c r="Q224" s="2"/>
      <c r="R224" s="2"/>
      <c r="S224" s="2"/>
      <c r="T224" s="2"/>
    </row>
    <row r="225" spans="1:20" s="1" customFormat="1" hidden="1" x14ac:dyDescent="0.2">
      <c r="A225" s="20"/>
      <c r="B225" s="2"/>
      <c r="C225" s="2"/>
      <c r="D225" s="5"/>
      <c r="E225" s="5"/>
      <c r="F225" s="5"/>
      <c r="G225" s="25"/>
      <c r="H225" s="5"/>
      <c r="I225" s="5"/>
      <c r="J225" s="5"/>
      <c r="K225" s="5"/>
      <c r="L225" s="5"/>
      <c r="M225" s="5"/>
      <c r="N225" s="5"/>
      <c r="O225" s="5"/>
      <c r="P225" s="2"/>
      <c r="Q225" s="2"/>
      <c r="R225" s="2"/>
      <c r="S225" s="2"/>
      <c r="T225" s="2"/>
    </row>
    <row r="226" spans="1:20" s="1" customFormat="1" hidden="1" x14ac:dyDescent="0.2">
      <c r="A226" s="20"/>
      <c r="B226" s="2"/>
      <c r="C226" s="2"/>
      <c r="D226" s="5"/>
      <c r="E226" s="5"/>
      <c r="F226" s="5"/>
      <c r="G226" s="25"/>
      <c r="H226" s="5"/>
      <c r="I226" s="5"/>
      <c r="J226" s="5"/>
      <c r="K226" s="5"/>
      <c r="L226" s="5"/>
      <c r="M226" s="5"/>
      <c r="N226" s="5"/>
      <c r="O226" s="5"/>
      <c r="P226" s="2"/>
      <c r="Q226" s="2"/>
      <c r="R226" s="2"/>
      <c r="S226" s="2"/>
      <c r="T226" s="2"/>
    </row>
    <row r="227" spans="1:20" s="1" customFormat="1" hidden="1" x14ac:dyDescent="0.2">
      <c r="A227" s="20"/>
      <c r="B227" s="2"/>
      <c r="C227" s="2"/>
      <c r="D227" s="5"/>
      <c r="E227" s="5"/>
      <c r="F227" s="5"/>
      <c r="G227" s="25"/>
      <c r="H227" s="5"/>
      <c r="I227" s="5"/>
      <c r="J227" s="5"/>
      <c r="K227" s="5"/>
      <c r="L227" s="5"/>
      <c r="M227" s="5"/>
      <c r="N227" s="5"/>
      <c r="O227" s="5"/>
      <c r="P227" s="2"/>
      <c r="Q227" s="2"/>
      <c r="R227" s="2"/>
      <c r="S227" s="2"/>
      <c r="T227" s="2"/>
    </row>
    <row r="228" spans="1:20" s="1" customFormat="1" hidden="1" x14ac:dyDescent="0.2">
      <c r="A228" s="20"/>
      <c r="B228" s="45"/>
      <c r="C228" s="51"/>
      <c r="D228" s="35"/>
      <c r="E228" s="35"/>
      <c r="F228" s="35"/>
      <c r="G228" s="27"/>
      <c r="H228" s="35"/>
      <c r="I228" s="35"/>
      <c r="J228" s="35"/>
      <c r="K228" s="35"/>
      <c r="L228" s="35"/>
      <c r="M228" s="35"/>
      <c r="N228" s="35"/>
      <c r="O228" s="35"/>
      <c r="P228" s="2"/>
      <c r="Q228" s="2"/>
      <c r="R228" s="2"/>
      <c r="S228" s="2"/>
      <c r="T228" s="2"/>
    </row>
    <row r="229" spans="1:20" s="1" customFormat="1" ht="12" hidden="1" x14ac:dyDescent="0.2">
      <c r="A229" s="20"/>
      <c r="B229" s="5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s="1" customFormat="1" ht="12" hidden="1" x14ac:dyDescent="0.2">
      <c r="A230" s="20"/>
      <c r="B230" s="5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s="1" customFormat="1" ht="12.75" hidden="1" x14ac:dyDescent="0.2">
      <c r="A231" s="20"/>
      <c r="B231" s="48"/>
      <c r="C231" s="2"/>
      <c r="D231" s="19"/>
      <c r="E231" s="19"/>
      <c r="F231" s="19"/>
      <c r="G231" s="18"/>
      <c r="H231" s="19"/>
      <c r="I231" s="19"/>
      <c r="J231" s="19"/>
      <c r="K231" s="19"/>
      <c r="L231" s="19"/>
      <c r="M231" s="19"/>
      <c r="N231" s="19"/>
      <c r="O231" s="19"/>
      <c r="P231" s="2"/>
      <c r="Q231" s="2"/>
      <c r="R231" s="2"/>
      <c r="S231" s="2"/>
      <c r="T231" s="2"/>
    </row>
    <row r="232" spans="1:20" s="1" customFormat="1" hidden="1" x14ac:dyDescent="0.2">
      <c r="A232" s="20"/>
      <c r="B232" s="4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s="1" customFormat="1" hidden="1" x14ac:dyDescent="0.2">
      <c r="A233" s="20"/>
      <c r="B233" s="44"/>
      <c r="C233" s="2"/>
      <c r="D233" s="49"/>
      <c r="E233" s="49"/>
      <c r="F233" s="49"/>
      <c r="G233" s="27"/>
      <c r="H233" s="49"/>
      <c r="I233" s="49"/>
      <c r="J233" s="49"/>
      <c r="K233" s="49"/>
      <c r="L233" s="49"/>
      <c r="M233" s="49"/>
      <c r="N233" s="49"/>
      <c r="O233" s="49"/>
      <c r="P233" s="2"/>
      <c r="Q233" s="2"/>
      <c r="R233" s="2"/>
      <c r="S233" s="2"/>
      <c r="T233" s="2"/>
    </row>
    <row r="234" spans="1:20" s="1" customFormat="1" hidden="1" x14ac:dyDescent="0.2">
      <c r="A234" s="20"/>
      <c r="B234" s="2"/>
      <c r="C234" s="2"/>
      <c r="D234" s="5"/>
      <c r="E234" s="5"/>
      <c r="F234" s="5"/>
      <c r="G234" s="25"/>
      <c r="H234" s="5"/>
      <c r="I234" s="5"/>
      <c r="J234" s="5"/>
      <c r="K234" s="5"/>
      <c r="L234" s="5"/>
      <c r="M234" s="5"/>
      <c r="N234" s="5"/>
      <c r="O234" s="5"/>
      <c r="P234" s="2"/>
      <c r="Q234" s="2"/>
      <c r="R234" s="2"/>
      <c r="S234" s="2"/>
      <c r="T234" s="2"/>
    </row>
    <row r="235" spans="1:20" s="1" customFormat="1" hidden="1" x14ac:dyDescent="0.2">
      <c r="A235" s="20"/>
      <c r="B235" s="2"/>
      <c r="C235" s="2"/>
      <c r="D235" s="5"/>
      <c r="E235" s="5"/>
      <c r="F235" s="5"/>
      <c r="G235" s="25"/>
      <c r="H235" s="5"/>
      <c r="I235" s="5"/>
      <c r="J235" s="5"/>
      <c r="K235" s="5"/>
      <c r="L235" s="5"/>
      <c r="M235" s="5"/>
      <c r="N235" s="5"/>
      <c r="O235" s="5"/>
      <c r="P235" s="2"/>
      <c r="Q235" s="2"/>
      <c r="R235" s="2"/>
      <c r="S235" s="2"/>
      <c r="T235" s="2"/>
    </row>
    <row r="236" spans="1:20" s="1" customFormat="1" hidden="1" x14ac:dyDescent="0.2">
      <c r="A236" s="20"/>
      <c r="B236" s="2"/>
      <c r="C236" s="2"/>
      <c r="D236" s="5"/>
      <c r="E236" s="5"/>
      <c r="F236" s="5"/>
      <c r="G236" s="25"/>
      <c r="H236" s="5"/>
      <c r="I236" s="5"/>
      <c r="J236" s="5"/>
      <c r="K236" s="5"/>
      <c r="L236" s="5"/>
      <c r="M236" s="5"/>
      <c r="N236" s="5"/>
      <c r="O236" s="5"/>
      <c r="P236" s="2"/>
      <c r="Q236" s="2"/>
      <c r="R236" s="2"/>
      <c r="S236" s="2"/>
      <c r="T236" s="2"/>
    </row>
    <row r="237" spans="1:20" s="1" customFormat="1" hidden="1" x14ac:dyDescent="0.2">
      <c r="A237" s="20"/>
      <c r="B237" s="2"/>
      <c r="C237" s="2"/>
      <c r="D237" s="5"/>
      <c r="E237" s="5"/>
      <c r="F237" s="5"/>
      <c r="G237" s="25"/>
      <c r="H237" s="5"/>
      <c r="I237" s="5"/>
      <c r="J237" s="5"/>
      <c r="K237" s="5"/>
      <c r="L237" s="5"/>
      <c r="M237" s="5"/>
      <c r="N237" s="5"/>
      <c r="O237" s="5"/>
      <c r="P237" s="2"/>
      <c r="Q237" s="2"/>
      <c r="R237" s="2"/>
      <c r="S237" s="2"/>
      <c r="T237" s="2"/>
    </row>
    <row r="238" spans="1:20" s="1" customFormat="1" hidden="1" x14ac:dyDescent="0.2">
      <c r="A238" s="20"/>
      <c r="B238" s="2"/>
      <c r="C238" s="2"/>
      <c r="D238" s="5"/>
      <c r="E238" s="5"/>
      <c r="F238" s="5"/>
      <c r="G238" s="25"/>
      <c r="H238" s="5"/>
      <c r="I238" s="5"/>
      <c r="J238" s="5"/>
      <c r="K238" s="5"/>
      <c r="L238" s="5"/>
      <c r="M238" s="5"/>
      <c r="N238" s="5"/>
      <c r="O238" s="5"/>
      <c r="P238" s="2"/>
      <c r="Q238" s="2"/>
      <c r="R238" s="2"/>
      <c r="S238" s="2"/>
      <c r="T238" s="2"/>
    </row>
    <row r="239" spans="1:20" s="1" customFormat="1" hidden="1" x14ac:dyDescent="0.2">
      <c r="A239" s="20"/>
      <c r="B239" s="2"/>
      <c r="C239" s="2"/>
      <c r="D239" s="5"/>
      <c r="E239" s="5"/>
      <c r="F239" s="5"/>
      <c r="G239" s="25"/>
      <c r="H239" s="5"/>
      <c r="I239" s="5"/>
      <c r="J239" s="5"/>
      <c r="K239" s="5"/>
      <c r="L239" s="5"/>
      <c r="M239" s="5"/>
      <c r="N239" s="5"/>
      <c r="O239" s="5"/>
      <c r="P239" s="2"/>
      <c r="Q239" s="2"/>
      <c r="R239" s="2"/>
      <c r="S239" s="2"/>
      <c r="T239" s="2"/>
    </row>
    <row r="240" spans="1:20" s="1" customFormat="1" hidden="1" x14ac:dyDescent="0.2">
      <c r="A240" s="20"/>
      <c r="B240" s="2"/>
      <c r="C240" s="2"/>
      <c r="D240" s="5"/>
      <c r="E240" s="5"/>
      <c r="F240" s="5"/>
      <c r="G240" s="25"/>
      <c r="H240" s="5"/>
      <c r="I240" s="5"/>
      <c r="J240" s="5"/>
      <c r="K240" s="5"/>
      <c r="L240" s="5"/>
      <c r="M240" s="5"/>
      <c r="N240" s="5"/>
      <c r="O240" s="5"/>
      <c r="P240" s="2"/>
      <c r="Q240" s="2"/>
      <c r="R240" s="2"/>
      <c r="S240" s="2"/>
      <c r="T240" s="2"/>
    </row>
    <row r="241" spans="1:20" s="1" customFormat="1" hidden="1" x14ac:dyDescent="0.2">
      <c r="A241" s="20"/>
      <c r="B241" s="44"/>
      <c r="C241" s="2"/>
      <c r="D241" s="49"/>
      <c r="E241" s="49"/>
      <c r="F241" s="49"/>
      <c r="G241" s="27"/>
      <c r="H241" s="49"/>
      <c r="I241" s="49"/>
      <c r="J241" s="49"/>
      <c r="K241" s="49"/>
      <c r="L241" s="49"/>
      <c r="M241" s="49"/>
      <c r="N241" s="49"/>
      <c r="O241" s="49"/>
      <c r="P241" s="2"/>
      <c r="Q241" s="2"/>
      <c r="R241" s="2"/>
      <c r="S241" s="2"/>
      <c r="T241" s="2"/>
    </row>
    <row r="242" spans="1:20" s="1" customFormat="1" hidden="1" x14ac:dyDescent="0.2">
      <c r="A242" s="20"/>
      <c r="B242" s="2"/>
      <c r="C242" s="2"/>
      <c r="D242" s="5"/>
      <c r="E242" s="5"/>
      <c r="F242" s="5"/>
      <c r="G242" s="25"/>
      <c r="H242" s="5"/>
      <c r="I242" s="5"/>
      <c r="J242" s="5"/>
      <c r="K242" s="5"/>
      <c r="L242" s="5"/>
      <c r="M242" s="5"/>
      <c r="N242" s="5"/>
      <c r="O242" s="5"/>
      <c r="P242" s="2"/>
      <c r="Q242" s="2"/>
      <c r="R242" s="2"/>
      <c r="S242" s="2"/>
      <c r="T242" s="2"/>
    </row>
    <row r="243" spans="1:20" s="1" customFormat="1" hidden="1" x14ac:dyDescent="0.2">
      <c r="A243" s="20"/>
      <c r="B243" s="44"/>
      <c r="C243" s="2"/>
      <c r="D243" s="49"/>
      <c r="E243" s="49"/>
      <c r="F243" s="49"/>
      <c r="G243" s="27"/>
      <c r="H243" s="49"/>
      <c r="I243" s="49"/>
      <c r="J243" s="49"/>
      <c r="K243" s="49"/>
      <c r="L243" s="49"/>
      <c r="M243" s="49"/>
      <c r="N243" s="49"/>
      <c r="O243" s="49"/>
      <c r="P243" s="2"/>
      <c r="Q243" s="2"/>
      <c r="R243" s="2"/>
      <c r="S243" s="2"/>
      <c r="T243" s="2"/>
    </row>
    <row r="244" spans="1:20" s="1" customFormat="1" hidden="1" x14ac:dyDescent="0.2">
      <c r="A244" s="20"/>
      <c r="B244" s="2"/>
      <c r="C244" s="2"/>
      <c r="D244" s="5"/>
      <c r="E244" s="5"/>
      <c r="F244" s="5"/>
      <c r="G244" s="27"/>
      <c r="H244" s="5"/>
      <c r="I244" s="5"/>
      <c r="J244" s="5"/>
      <c r="K244" s="5"/>
      <c r="L244" s="5"/>
      <c r="M244" s="5"/>
      <c r="N244" s="5"/>
      <c r="O244" s="5"/>
      <c r="P244" s="2"/>
      <c r="Q244" s="2"/>
      <c r="R244" s="2"/>
      <c r="S244" s="2"/>
      <c r="T244" s="2"/>
    </row>
    <row r="245" spans="1:20" s="1" customFormat="1" hidden="1" x14ac:dyDescent="0.2">
      <c r="A245" s="20"/>
      <c r="B245" s="2"/>
      <c r="C245" s="2"/>
      <c r="D245" s="5"/>
      <c r="E245" s="5"/>
      <c r="F245" s="5"/>
      <c r="G245" s="25"/>
      <c r="H245" s="5"/>
      <c r="I245" s="5"/>
      <c r="J245" s="5"/>
      <c r="K245" s="5"/>
      <c r="L245" s="5"/>
      <c r="M245" s="5"/>
      <c r="N245" s="5"/>
      <c r="O245" s="5"/>
      <c r="P245" s="2"/>
      <c r="Q245" s="2"/>
      <c r="R245" s="2"/>
      <c r="S245" s="2"/>
      <c r="T245" s="2"/>
    </row>
    <row r="246" spans="1:20" s="1" customFormat="1" hidden="1" x14ac:dyDescent="0.2">
      <c r="A246" s="20"/>
      <c r="B246" s="2"/>
      <c r="C246" s="2"/>
      <c r="D246" s="5"/>
      <c r="E246" s="5"/>
      <c r="F246" s="5"/>
      <c r="G246" s="25"/>
      <c r="H246" s="5"/>
      <c r="I246" s="5"/>
      <c r="J246" s="5"/>
      <c r="K246" s="5"/>
      <c r="L246" s="5"/>
      <c r="M246" s="5"/>
      <c r="N246" s="5"/>
      <c r="O246" s="5"/>
      <c r="P246" s="2"/>
      <c r="Q246" s="2"/>
      <c r="R246" s="2"/>
      <c r="S246" s="2"/>
      <c r="T246" s="2"/>
    </row>
    <row r="247" spans="1:20" s="1" customFormat="1" hidden="1" x14ac:dyDescent="0.2">
      <c r="A247" s="20"/>
      <c r="B247" s="2"/>
      <c r="C247" s="2"/>
      <c r="D247" s="5"/>
      <c r="E247" s="5"/>
      <c r="F247" s="5"/>
      <c r="G247" s="25"/>
      <c r="H247" s="5"/>
      <c r="I247" s="5"/>
      <c r="J247" s="5"/>
      <c r="K247" s="5"/>
      <c r="L247" s="5"/>
      <c r="M247" s="5"/>
      <c r="N247" s="5"/>
      <c r="O247" s="5"/>
      <c r="P247" s="2"/>
      <c r="Q247" s="2"/>
      <c r="R247" s="2"/>
      <c r="S247" s="2"/>
      <c r="T247" s="2"/>
    </row>
    <row r="248" spans="1:20" s="1" customFormat="1" hidden="1" x14ac:dyDescent="0.2">
      <c r="A248" s="20"/>
      <c r="B248" s="45"/>
      <c r="C248" s="51"/>
      <c r="D248" s="35"/>
      <c r="E248" s="35"/>
      <c r="F248" s="35"/>
      <c r="G248" s="27"/>
      <c r="H248" s="35"/>
      <c r="I248" s="35"/>
      <c r="J248" s="35"/>
      <c r="K248" s="35"/>
      <c r="L248" s="35"/>
      <c r="M248" s="35"/>
      <c r="N248" s="35"/>
      <c r="O248" s="35"/>
      <c r="P248" s="2"/>
      <c r="Q248" s="2"/>
      <c r="R248" s="2"/>
      <c r="S248" s="2"/>
      <c r="T248" s="2"/>
    </row>
    <row r="249" spans="1:20" s="1" customFormat="1" ht="12" hidden="1" x14ac:dyDescent="0.2">
      <c r="A249" s="20"/>
      <c r="B249" s="5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s="1" customFormat="1" ht="12" hidden="1" x14ac:dyDescent="0.2">
      <c r="A250" s="20"/>
      <c r="B250" s="5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s="1" customFormat="1" ht="12.75" hidden="1" customHeight="1" x14ac:dyDescent="0.2">
      <c r="A251" s="20"/>
      <c r="B251" s="48"/>
      <c r="C251" s="2"/>
      <c r="D251" s="19"/>
      <c r="E251" s="19"/>
      <c r="F251" s="19"/>
      <c r="G251" s="18"/>
      <c r="H251" s="19"/>
      <c r="I251" s="19"/>
      <c r="J251" s="19"/>
      <c r="K251" s="19"/>
      <c r="L251" s="19"/>
      <c r="M251" s="19"/>
      <c r="N251" s="19"/>
      <c r="O251" s="19"/>
      <c r="P251" s="2"/>
      <c r="Q251" s="2"/>
      <c r="R251" s="2"/>
      <c r="S251" s="2"/>
      <c r="T251" s="2"/>
    </row>
    <row r="252" spans="1:20" s="1" customFormat="1" hidden="1" x14ac:dyDescent="0.2">
      <c r="A252" s="20"/>
      <c r="B252" s="4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s="1" customFormat="1" hidden="1" x14ac:dyDescent="0.2">
      <c r="A253" s="20"/>
      <c r="B253" s="44"/>
      <c r="C253" s="2"/>
      <c r="D253" s="49"/>
      <c r="E253" s="49"/>
      <c r="F253" s="49"/>
      <c r="G253" s="27"/>
      <c r="H253" s="49"/>
      <c r="I253" s="49"/>
      <c r="J253" s="49"/>
      <c r="K253" s="49"/>
      <c r="L253" s="49"/>
      <c r="M253" s="49"/>
      <c r="N253" s="49"/>
      <c r="O253" s="49"/>
      <c r="P253" s="2"/>
      <c r="Q253" s="2"/>
      <c r="R253" s="2"/>
      <c r="S253" s="2"/>
      <c r="T253" s="2"/>
    </row>
    <row r="254" spans="1:20" s="1" customFormat="1" hidden="1" x14ac:dyDescent="0.2">
      <c r="A254" s="20"/>
      <c r="B254" s="2"/>
      <c r="C254" s="2"/>
      <c r="D254" s="5"/>
      <c r="E254" s="5"/>
      <c r="F254" s="5"/>
      <c r="G254" s="25"/>
      <c r="H254" s="5"/>
      <c r="I254" s="5"/>
      <c r="J254" s="5"/>
      <c r="K254" s="5"/>
      <c r="L254" s="5"/>
      <c r="M254" s="5"/>
      <c r="N254" s="5"/>
      <c r="O254" s="5"/>
      <c r="P254" s="2"/>
      <c r="Q254" s="2"/>
      <c r="R254" s="2"/>
      <c r="S254" s="2"/>
      <c r="T254" s="2"/>
    </row>
    <row r="255" spans="1:20" s="1" customFormat="1" hidden="1" x14ac:dyDescent="0.2">
      <c r="A255" s="20"/>
      <c r="B255" s="2"/>
      <c r="C255" s="2"/>
      <c r="D255" s="5"/>
      <c r="E255" s="5"/>
      <c r="F255" s="5"/>
      <c r="G255" s="25"/>
      <c r="H255" s="5"/>
      <c r="I255" s="5"/>
      <c r="J255" s="5"/>
      <c r="K255" s="5"/>
      <c r="L255" s="5"/>
      <c r="M255" s="5"/>
      <c r="N255" s="5"/>
      <c r="O255" s="5"/>
      <c r="P255" s="2"/>
      <c r="Q255" s="2"/>
      <c r="R255" s="2"/>
      <c r="S255" s="2"/>
      <c r="T255" s="2"/>
    </row>
    <row r="256" spans="1:20" s="1" customFormat="1" hidden="1" x14ac:dyDescent="0.2">
      <c r="A256" s="20"/>
      <c r="B256" s="2"/>
      <c r="C256" s="2"/>
      <c r="D256" s="5"/>
      <c r="E256" s="5"/>
      <c r="F256" s="5"/>
      <c r="G256" s="25"/>
      <c r="H256" s="5"/>
      <c r="I256" s="5"/>
      <c r="J256" s="5"/>
      <c r="K256" s="5"/>
      <c r="L256" s="5"/>
      <c r="M256" s="5"/>
      <c r="N256" s="5"/>
      <c r="O256" s="5"/>
      <c r="P256" s="2"/>
      <c r="Q256" s="2"/>
      <c r="R256" s="2"/>
      <c r="S256" s="2"/>
      <c r="T256" s="2"/>
    </row>
    <row r="257" spans="1:20" s="1" customFormat="1" hidden="1" x14ac:dyDescent="0.2">
      <c r="A257" s="20"/>
      <c r="B257" s="2"/>
      <c r="C257" s="2"/>
      <c r="D257" s="5"/>
      <c r="E257" s="5"/>
      <c r="F257" s="5"/>
      <c r="G257" s="25"/>
      <c r="H257" s="5"/>
      <c r="I257" s="5"/>
      <c r="J257" s="5"/>
      <c r="K257" s="5"/>
      <c r="L257" s="5"/>
      <c r="M257" s="5"/>
      <c r="N257" s="5"/>
      <c r="O257" s="5"/>
      <c r="P257" s="2"/>
      <c r="Q257" s="2"/>
      <c r="R257" s="2"/>
      <c r="S257" s="2"/>
      <c r="T257" s="2"/>
    </row>
    <row r="258" spans="1:20" s="1" customFormat="1" hidden="1" x14ac:dyDescent="0.2">
      <c r="A258" s="20"/>
      <c r="B258" s="2"/>
      <c r="C258" s="2"/>
      <c r="D258" s="5"/>
      <c r="E258" s="5"/>
      <c r="F258" s="5"/>
      <c r="G258" s="25"/>
      <c r="H258" s="5"/>
      <c r="I258" s="5"/>
      <c r="J258" s="5"/>
      <c r="K258" s="5"/>
      <c r="L258" s="5"/>
      <c r="M258" s="5"/>
      <c r="N258" s="5"/>
      <c r="O258" s="5"/>
      <c r="P258" s="2"/>
      <c r="Q258" s="2"/>
      <c r="R258" s="2"/>
      <c r="S258" s="2"/>
      <c r="T258" s="2"/>
    </row>
    <row r="259" spans="1:20" s="1" customFormat="1" hidden="1" x14ac:dyDescent="0.2">
      <c r="A259" s="20"/>
      <c r="B259" s="2"/>
      <c r="C259" s="2"/>
      <c r="D259" s="5"/>
      <c r="E259" s="5"/>
      <c r="F259" s="5"/>
      <c r="G259" s="25"/>
      <c r="H259" s="5"/>
      <c r="I259" s="5"/>
      <c r="J259" s="5"/>
      <c r="K259" s="5"/>
      <c r="L259" s="5"/>
      <c r="M259" s="5"/>
      <c r="N259" s="5"/>
      <c r="O259" s="5"/>
      <c r="P259" s="2"/>
      <c r="Q259" s="2"/>
      <c r="R259" s="2"/>
      <c r="S259" s="2"/>
      <c r="T259" s="2"/>
    </row>
    <row r="260" spans="1:20" s="1" customFormat="1" hidden="1" x14ac:dyDescent="0.2">
      <c r="A260" s="20"/>
      <c r="B260" s="2"/>
      <c r="C260" s="2"/>
      <c r="D260" s="5"/>
      <c r="E260" s="5"/>
      <c r="F260" s="5"/>
      <c r="G260" s="25"/>
      <c r="H260" s="5"/>
      <c r="I260" s="5"/>
      <c r="J260" s="5"/>
      <c r="K260" s="5"/>
      <c r="L260" s="5"/>
      <c r="M260" s="5"/>
      <c r="N260" s="5"/>
      <c r="O260" s="5"/>
      <c r="P260" s="2"/>
      <c r="Q260" s="2"/>
      <c r="R260" s="2"/>
      <c r="S260" s="2"/>
      <c r="T260" s="2"/>
    </row>
    <row r="261" spans="1:20" s="1" customFormat="1" hidden="1" x14ac:dyDescent="0.2">
      <c r="A261" s="20"/>
      <c r="B261" s="44"/>
      <c r="C261" s="2"/>
      <c r="D261" s="49"/>
      <c r="E261" s="49"/>
      <c r="F261" s="49"/>
      <c r="G261" s="27"/>
      <c r="H261" s="49"/>
      <c r="I261" s="49"/>
      <c r="J261" s="49"/>
      <c r="K261" s="49"/>
      <c r="L261" s="49"/>
      <c r="M261" s="49"/>
      <c r="N261" s="49"/>
      <c r="O261" s="49"/>
      <c r="P261" s="2"/>
      <c r="Q261" s="2"/>
      <c r="R261" s="2"/>
      <c r="S261" s="2"/>
      <c r="T261" s="2"/>
    </row>
    <row r="262" spans="1:20" s="1" customFormat="1" hidden="1" x14ac:dyDescent="0.2">
      <c r="A262" s="20"/>
      <c r="B262" s="2"/>
      <c r="C262" s="2"/>
      <c r="D262" s="5"/>
      <c r="E262" s="5"/>
      <c r="F262" s="5"/>
      <c r="G262" s="25"/>
      <c r="H262" s="5"/>
      <c r="I262" s="5"/>
      <c r="J262" s="5"/>
      <c r="K262" s="5"/>
      <c r="L262" s="5"/>
      <c r="M262" s="5"/>
      <c r="N262" s="5"/>
      <c r="O262" s="5"/>
      <c r="P262" s="2"/>
      <c r="Q262" s="2"/>
      <c r="R262" s="2"/>
      <c r="S262" s="2"/>
      <c r="T262" s="2"/>
    </row>
    <row r="263" spans="1:20" s="1" customFormat="1" hidden="1" x14ac:dyDescent="0.2">
      <c r="A263" s="20"/>
      <c r="B263" s="44"/>
      <c r="C263" s="2"/>
      <c r="D263" s="49"/>
      <c r="E263" s="49"/>
      <c r="F263" s="49"/>
      <c r="G263" s="27"/>
      <c r="H263" s="49"/>
      <c r="I263" s="49"/>
      <c r="J263" s="49"/>
      <c r="K263" s="49"/>
      <c r="L263" s="49"/>
      <c r="M263" s="49"/>
      <c r="N263" s="49"/>
      <c r="O263" s="49"/>
      <c r="P263" s="2"/>
      <c r="Q263" s="2"/>
      <c r="R263" s="2"/>
      <c r="S263" s="2"/>
      <c r="T263" s="2"/>
    </row>
    <row r="264" spans="1:20" s="1" customFormat="1" hidden="1" x14ac:dyDescent="0.2">
      <c r="A264" s="20"/>
      <c r="B264" s="2"/>
      <c r="C264" s="2"/>
      <c r="D264" s="5"/>
      <c r="E264" s="5"/>
      <c r="F264" s="5"/>
      <c r="G264" s="27"/>
      <c r="H264" s="5"/>
      <c r="I264" s="5"/>
      <c r="J264" s="5"/>
      <c r="K264" s="5"/>
      <c r="L264" s="5"/>
      <c r="M264" s="5"/>
      <c r="N264" s="5"/>
      <c r="O264" s="5"/>
      <c r="P264" s="2"/>
      <c r="Q264" s="2"/>
      <c r="R264" s="2"/>
      <c r="S264" s="2"/>
      <c r="T264" s="2"/>
    </row>
    <row r="265" spans="1:20" s="1" customFormat="1" hidden="1" x14ac:dyDescent="0.2">
      <c r="A265" s="20"/>
      <c r="B265" s="2"/>
      <c r="C265" s="2"/>
      <c r="D265" s="5"/>
      <c r="E265" s="5"/>
      <c r="F265" s="5"/>
      <c r="G265" s="25"/>
      <c r="H265" s="5"/>
      <c r="I265" s="5"/>
      <c r="J265" s="5"/>
      <c r="K265" s="5"/>
      <c r="L265" s="5"/>
      <c r="M265" s="5"/>
      <c r="N265" s="5"/>
      <c r="O265" s="5"/>
      <c r="P265" s="2"/>
      <c r="Q265" s="2"/>
      <c r="R265" s="2"/>
      <c r="S265" s="2"/>
      <c r="T265" s="2"/>
    </row>
    <row r="266" spans="1:20" s="1" customFormat="1" hidden="1" x14ac:dyDescent="0.2">
      <c r="A266" s="20"/>
      <c r="B266" s="2"/>
      <c r="C266" s="2"/>
      <c r="D266" s="5"/>
      <c r="E266" s="5"/>
      <c r="F266" s="5"/>
      <c r="G266" s="25"/>
      <c r="H266" s="5"/>
      <c r="I266" s="5"/>
      <c r="J266" s="5"/>
      <c r="K266" s="5"/>
      <c r="L266" s="5"/>
      <c r="M266" s="5"/>
      <c r="N266" s="5"/>
      <c r="O266" s="5"/>
      <c r="P266" s="2"/>
      <c r="Q266" s="2"/>
      <c r="R266" s="2"/>
      <c r="S266" s="2"/>
      <c r="T266" s="2"/>
    </row>
    <row r="267" spans="1:20" s="1" customFormat="1" hidden="1" x14ac:dyDescent="0.2">
      <c r="A267" s="20"/>
      <c r="B267" s="2"/>
      <c r="C267" s="2"/>
      <c r="D267" s="5"/>
      <c r="E267" s="5"/>
      <c r="F267" s="5"/>
      <c r="G267" s="25"/>
      <c r="H267" s="5"/>
      <c r="I267" s="5"/>
      <c r="J267" s="5"/>
      <c r="K267" s="5"/>
      <c r="L267" s="5"/>
      <c r="M267" s="5"/>
      <c r="N267" s="5"/>
      <c r="O267" s="5"/>
      <c r="P267" s="2"/>
      <c r="Q267" s="2"/>
      <c r="R267" s="2"/>
      <c r="S267" s="2"/>
      <c r="T267" s="2"/>
    </row>
    <row r="268" spans="1:20" s="1" customFormat="1" hidden="1" x14ac:dyDescent="0.2">
      <c r="A268" s="20"/>
      <c r="B268" s="45"/>
      <c r="C268" s="51"/>
      <c r="D268" s="35"/>
      <c r="E268" s="35"/>
      <c r="F268" s="35"/>
      <c r="G268" s="27"/>
      <c r="H268" s="35"/>
      <c r="I268" s="35"/>
      <c r="J268" s="35"/>
      <c r="K268" s="35"/>
      <c r="L268" s="35"/>
      <c r="M268" s="35"/>
      <c r="N268" s="35"/>
      <c r="O268" s="35"/>
      <c r="P268" s="2"/>
      <c r="Q268" s="2"/>
      <c r="R268" s="2"/>
      <c r="S268" s="2"/>
      <c r="T268" s="2"/>
    </row>
    <row r="269" spans="1:20" s="1" customFormat="1" ht="12" hidden="1" x14ac:dyDescent="0.2">
      <c r="A269" s="20"/>
      <c r="B269" s="5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s="1" customFormat="1" ht="12" hidden="1" x14ac:dyDescent="0.2">
      <c r="A270" s="20"/>
      <c r="B270" s="5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s="1" customFormat="1" ht="12.75" hidden="1" customHeight="1" x14ac:dyDescent="0.2">
      <c r="A271" s="20"/>
      <c r="B271" s="48"/>
      <c r="C271" s="2"/>
      <c r="D271" s="19"/>
      <c r="E271" s="19"/>
      <c r="F271" s="19"/>
      <c r="G271" s="18"/>
      <c r="H271" s="19"/>
      <c r="I271" s="19"/>
      <c r="J271" s="19"/>
      <c r="K271" s="19"/>
      <c r="L271" s="19"/>
      <c r="M271" s="19"/>
      <c r="N271" s="19"/>
      <c r="O271" s="19"/>
      <c r="P271" s="2"/>
      <c r="Q271" s="2"/>
      <c r="R271" s="2"/>
      <c r="S271" s="2"/>
      <c r="T271" s="2"/>
    </row>
    <row r="272" spans="1:20" s="1" customFormat="1" hidden="1" x14ac:dyDescent="0.2">
      <c r="A272" s="20"/>
      <c r="B272" s="4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s="1" customFormat="1" hidden="1" x14ac:dyDescent="0.2">
      <c r="A273" s="20"/>
      <c r="B273" s="44"/>
      <c r="C273" s="2"/>
      <c r="D273" s="49"/>
      <c r="E273" s="49"/>
      <c r="F273" s="49"/>
      <c r="G273" s="27"/>
      <c r="H273" s="49"/>
      <c r="I273" s="49"/>
      <c r="J273" s="49"/>
      <c r="K273" s="49"/>
      <c r="L273" s="49"/>
      <c r="M273" s="49"/>
      <c r="N273" s="49"/>
      <c r="O273" s="49"/>
      <c r="P273" s="2"/>
      <c r="Q273" s="2"/>
      <c r="R273" s="2"/>
      <c r="S273" s="2"/>
      <c r="T273" s="2"/>
    </row>
    <row r="274" spans="1:20" s="1" customFormat="1" hidden="1" x14ac:dyDescent="0.2">
      <c r="A274" s="20"/>
      <c r="B274" s="2"/>
      <c r="C274" s="2"/>
      <c r="D274" s="5"/>
      <c r="E274" s="5"/>
      <c r="F274" s="5"/>
      <c r="G274" s="25"/>
      <c r="H274" s="5"/>
      <c r="I274" s="5"/>
      <c r="J274" s="5"/>
      <c r="K274" s="5"/>
      <c r="L274" s="5"/>
      <c r="M274" s="5"/>
      <c r="N274" s="5"/>
      <c r="O274" s="5"/>
      <c r="P274" s="2"/>
      <c r="Q274" s="2"/>
      <c r="R274" s="2"/>
      <c r="S274" s="2"/>
      <c r="T274" s="2"/>
    </row>
    <row r="275" spans="1:20" s="1" customFormat="1" hidden="1" x14ac:dyDescent="0.2">
      <c r="A275" s="20"/>
      <c r="B275" s="2"/>
      <c r="C275" s="2"/>
      <c r="D275" s="5"/>
      <c r="E275" s="5"/>
      <c r="F275" s="5"/>
      <c r="G275" s="25"/>
      <c r="H275" s="5"/>
      <c r="I275" s="5"/>
      <c r="J275" s="5"/>
      <c r="K275" s="5"/>
      <c r="L275" s="5"/>
      <c r="M275" s="5"/>
      <c r="N275" s="5"/>
      <c r="O275" s="5"/>
      <c r="P275" s="2"/>
      <c r="Q275" s="2"/>
      <c r="R275" s="2"/>
      <c r="S275" s="2"/>
      <c r="T275" s="2"/>
    </row>
    <row r="276" spans="1:20" s="1" customFormat="1" hidden="1" x14ac:dyDescent="0.2">
      <c r="A276" s="20"/>
      <c r="B276" s="2"/>
      <c r="C276" s="2"/>
      <c r="D276" s="5"/>
      <c r="E276" s="5"/>
      <c r="F276" s="5"/>
      <c r="G276" s="25"/>
      <c r="H276" s="5"/>
      <c r="I276" s="5"/>
      <c r="J276" s="5"/>
      <c r="K276" s="5"/>
      <c r="L276" s="5"/>
      <c r="M276" s="5"/>
      <c r="N276" s="5"/>
      <c r="O276" s="5"/>
      <c r="P276" s="2"/>
      <c r="Q276" s="2"/>
      <c r="R276" s="2"/>
      <c r="S276" s="2"/>
      <c r="T276" s="2"/>
    </row>
    <row r="277" spans="1:20" s="1" customFormat="1" hidden="1" x14ac:dyDescent="0.2">
      <c r="A277" s="20"/>
      <c r="B277" s="2"/>
      <c r="C277" s="2"/>
      <c r="D277" s="5"/>
      <c r="E277" s="5"/>
      <c r="F277" s="5"/>
      <c r="G277" s="25"/>
      <c r="H277" s="5"/>
      <c r="I277" s="5"/>
      <c r="J277" s="5"/>
      <c r="K277" s="5"/>
      <c r="L277" s="5"/>
      <c r="M277" s="5"/>
      <c r="N277" s="5"/>
      <c r="O277" s="5"/>
      <c r="P277" s="2"/>
      <c r="Q277" s="2"/>
      <c r="R277" s="2"/>
      <c r="S277" s="2"/>
      <c r="T277" s="2"/>
    </row>
    <row r="278" spans="1:20" s="1" customFormat="1" hidden="1" x14ac:dyDescent="0.2">
      <c r="A278" s="20"/>
      <c r="B278" s="2"/>
      <c r="C278" s="2"/>
      <c r="D278" s="5"/>
      <c r="E278" s="5"/>
      <c r="F278" s="5"/>
      <c r="G278" s="25"/>
      <c r="H278" s="5"/>
      <c r="I278" s="5"/>
      <c r="J278" s="5"/>
      <c r="K278" s="5"/>
      <c r="L278" s="5"/>
      <c r="M278" s="5"/>
      <c r="N278" s="5"/>
      <c r="O278" s="5"/>
      <c r="P278" s="2"/>
      <c r="Q278" s="2"/>
      <c r="R278" s="2"/>
      <c r="S278" s="2"/>
      <c r="T278" s="2"/>
    </row>
    <row r="279" spans="1:20" s="1" customFormat="1" hidden="1" x14ac:dyDescent="0.2">
      <c r="A279" s="20"/>
      <c r="B279" s="2"/>
      <c r="C279" s="2"/>
      <c r="D279" s="5"/>
      <c r="E279" s="5"/>
      <c r="F279" s="5"/>
      <c r="G279" s="25"/>
      <c r="H279" s="5"/>
      <c r="I279" s="5"/>
      <c r="J279" s="5"/>
      <c r="K279" s="5"/>
      <c r="L279" s="5"/>
      <c r="M279" s="5"/>
      <c r="N279" s="5"/>
      <c r="O279" s="5"/>
      <c r="P279" s="2"/>
      <c r="Q279" s="2"/>
      <c r="R279" s="2"/>
      <c r="S279" s="2"/>
      <c r="T279" s="2"/>
    </row>
    <row r="280" spans="1:20" s="1" customFormat="1" hidden="1" x14ac:dyDescent="0.2">
      <c r="A280" s="20"/>
      <c r="B280" s="2"/>
      <c r="C280" s="2"/>
      <c r="D280" s="5"/>
      <c r="E280" s="5"/>
      <c r="F280" s="5"/>
      <c r="G280" s="25"/>
      <c r="H280" s="5"/>
      <c r="I280" s="5"/>
      <c r="J280" s="5"/>
      <c r="K280" s="5"/>
      <c r="L280" s="5"/>
      <c r="M280" s="5"/>
      <c r="N280" s="5"/>
      <c r="O280" s="5"/>
      <c r="P280" s="2"/>
      <c r="Q280" s="2"/>
      <c r="R280" s="2"/>
      <c r="S280" s="2"/>
      <c r="T280" s="2"/>
    </row>
    <row r="281" spans="1:20" s="1" customFormat="1" hidden="1" x14ac:dyDescent="0.2">
      <c r="A281" s="20"/>
      <c r="B281" s="44"/>
      <c r="C281" s="2"/>
      <c r="D281" s="49"/>
      <c r="E281" s="49"/>
      <c r="F281" s="49"/>
      <c r="G281" s="27"/>
      <c r="H281" s="49"/>
      <c r="I281" s="49"/>
      <c r="J281" s="49"/>
      <c r="K281" s="49"/>
      <c r="L281" s="49"/>
      <c r="M281" s="49"/>
      <c r="N281" s="49"/>
      <c r="O281" s="49"/>
      <c r="P281" s="2"/>
      <c r="Q281" s="2"/>
      <c r="R281" s="2"/>
      <c r="S281" s="2"/>
      <c r="T281" s="2"/>
    </row>
    <row r="282" spans="1:20" s="1" customFormat="1" hidden="1" x14ac:dyDescent="0.2">
      <c r="A282" s="20"/>
      <c r="B282" s="2"/>
      <c r="C282" s="2"/>
      <c r="D282" s="5"/>
      <c r="E282" s="5"/>
      <c r="F282" s="5"/>
      <c r="G282" s="25"/>
      <c r="H282" s="5"/>
      <c r="I282" s="5"/>
      <c r="J282" s="5"/>
      <c r="K282" s="5"/>
      <c r="L282" s="5"/>
      <c r="M282" s="5"/>
      <c r="N282" s="5"/>
      <c r="O282" s="5"/>
      <c r="P282" s="2"/>
      <c r="Q282" s="2"/>
      <c r="R282" s="2"/>
      <c r="S282" s="2"/>
      <c r="T282" s="2"/>
    </row>
    <row r="283" spans="1:20" s="1" customFormat="1" hidden="1" x14ac:dyDescent="0.2">
      <c r="A283" s="20"/>
      <c r="B283" s="44"/>
      <c r="C283" s="2"/>
      <c r="D283" s="49"/>
      <c r="E283" s="49"/>
      <c r="F283" s="49"/>
      <c r="G283" s="27"/>
      <c r="H283" s="49"/>
      <c r="I283" s="49"/>
      <c r="J283" s="49"/>
      <c r="K283" s="49"/>
      <c r="L283" s="49"/>
      <c r="M283" s="49"/>
      <c r="N283" s="49"/>
      <c r="O283" s="49"/>
      <c r="P283" s="2"/>
      <c r="Q283" s="2"/>
      <c r="R283" s="2"/>
      <c r="S283" s="2"/>
      <c r="T283" s="2"/>
    </row>
    <row r="284" spans="1:20" s="1" customFormat="1" hidden="1" x14ac:dyDescent="0.2">
      <c r="A284" s="20"/>
      <c r="B284" s="2"/>
      <c r="C284" s="2"/>
      <c r="D284" s="5"/>
      <c r="E284" s="5"/>
      <c r="F284" s="5"/>
      <c r="G284" s="27"/>
      <c r="H284" s="5"/>
      <c r="I284" s="5"/>
      <c r="J284" s="5"/>
      <c r="K284" s="5"/>
      <c r="L284" s="5"/>
      <c r="M284" s="5"/>
      <c r="N284" s="5"/>
      <c r="O284" s="5"/>
      <c r="P284" s="2"/>
      <c r="Q284" s="2"/>
      <c r="R284" s="2"/>
      <c r="S284" s="2"/>
      <c r="T284" s="2"/>
    </row>
    <row r="285" spans="1:20" s="1" customFormat="1" hidden="1" x14ac:dyDescent="0.2">
      <c r="A285" s="20"/>
      <c r="B285" s="2"/>
      <c r="C285" s="2"/>
      <c r="D285" s="5"/>
      <c r="E285" s="5"/>
      <c r="F285" s="5"/>
      <c r="G285" s="25"/>
      <c r="H285" s="5"/>
      <c r="I285" s="5"/>
      <c r="J285" s="5"/>
      <c r="K285" s="5"/>
      <c r="L285" s="5"/>
      <c r="M285" s="5"/>
      <c r="N285" s="5"/>
      <c r="O285" s="5"/>
      <c r="P285" s="2"/>
      <c r="Q285" s="2"/>
      <c r="R285" s="2"/>
      <c r="S285" s="2"/>
      <c r="T285" s="2"/>
    </row>
    <row r="286" spans="1:20" s="1" customFormat="1" hidden="1" x14ac:dyDescent="0.2">
      <c r="A286" s="20"/>
      <c r="B286" s="2"/>
      <c r="C286" s="2"/>
      <c r="D286" s="5"/>
      <c r="E286" s="5"/>
      <c r="F286" s="5"/>
      <c r="G286" s="25"/>
      <c r="H286" s="5"/>
      <c r="I286" s="5"/>
      <c r="J286" s="5"/>
      <c r="K286" s="5"/>
      <c r="L286" s="5"/>
      <c r="M286" s="5"/>
      <c r="N286" s="5"/>
      <c r="O286" s="5"/>
      <c r="P286" s="2"/>
      <c r="Q286" s="2"/>
      <c r="R286" s="2"/>
      <c r="S286" s="2"/>
      <c r="T286" s="2"/>
    </row>
    <row r="287" spans="1:20" s="1" customFormat="1" hidden="1" x14ac:dyDescent="0.2">
      <c r="A287" s="20"/>
      <c r="B287" s="2"/>
      <c r="C287" s="2"/>
      <c r="D287" s="5"/>
      <c r="E287" s="5"/>
      <c r="F287" s="5"/>
      <c r="G287" s="25"/>
      <c r="H287" s="5"/>
      <c r="I287" s="5"/>
      <c r="J287" s="5"/>
      <c r="K287" s="5"/>
      <c r="L287" s="5"/>
      <c r="M287" s="5"/>
      <c r="N287" s="5"/>
      <c r="O287" s="5"/>
      <c r="P287" s="2"/>
      <c r="Q287" s="2"/>
      <c r="R287" s="2"/>
      <c r="S287" s="2"/>
      <c r="T287" s="2"/>
    </row>
    <row r="288" spans="1:20" s="1" customFormat="1" hidden="1" x14ac:dyDescent="0.2">
      <c r="A288" s="20"/>
      <c r="B288" s="45"/>
      <c r="C288" s="51"/>
      <c r="D288" s="35"/>
      <c r="E288" s="35"/>
      <c r="F288" s="35"/>
      <c r="G288" s="27"/>
      <c r="H288" s="35"/>
      <c r="I288" s="35"/>
      <c r="J288" s="35"/>
      <c r="K288" s="35"/>
      <c r="L288" s="35"/>
      <c r="M288" s="35"/>
      <c r="N288" s="35"/>
      <c r="O288" s="35"/>
      <c r="P288" s="2"/>
      <c r="Q288" s="2"/>
      <c r="R288" s="2"/>
      <c r="S288" s="2"/>
      <c r="T288" s="2"/>
    </row>
    <row r="289" spans="1:20" s="1" customFormat="1" ht="12" hidden="1" x14ac:dyDescent="0.2">
      <c r="A289" s="20"/>
      <c r="B289" s="5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s="1" customFormat="1" ht="12" hidden="1" x14ac:dyDescent="0.2">
      <c r="A290" s="20"/>
      <c r="B290" s="5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s="1" customFormat="1" ht="12.75" hidden="1" x14ac:dyDescent="0.2">
      <c r="A291" s="20"/>
      <c r="B291" s="48"/>
      <c r="C291" s="2"/>
      <c r="D291" s="19"/>
      <c r="E291" s="19"/>
      <c r="F291" s="19"/>
      <c r="G291" s="18"/>
      <c r="H291" s="19"/>
      <c r="I291" s="19"/>
      <c r="J291" s="19"/>
      <c r="K291" s="19"/>
      <c r="L291" s="19"/>
      <c r="M291" s="19"/>
      <c r="N291" s="19"/>
      <c r="O291" s="19"/>
      <c r="P291" s="2"/>
      <c r="Q291" s="2"/>
      <c r="R291" s="2"/>
      <c r="S291" s="2"/>
      <c r="T291" s="2"/>
    </row>
    <row r="292" spans="1:20" s="1" customFormat="1" hidden="1" x14ac:dyDescent="0.2">
      <c r="A292" s="20"/>
      <c r="B292" s="44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s="1" customFormat="1" hidden="1" x14ac:dyDescent="0.2">
      <c r="A293" s="20"/>
      <c r="B293" s="44"/>
      <c r="C293" s="2"/>
      <c r="D293" s="49"/>
      <c r="E293" s="49"/>
      <c r="F293" s="49"/>
      <c r="G293" s="27"/>
      <c r="H293" s="49"/>
      <c r="I293" s="49"/>
      <c r="J293" s="49"/>
      <c r="K293" s="49"/>
      <c r="L293" s="49"/>
      <c r="M293" s="49"/>
      <c r="N293" s="49"/>
      <c r="O293" s="49"/>
      <c r="P293" s="2"/>
      <c r="Q293" s="2"/>
      <c r="R293" s="2"/>
      <c r="S293" s="2"/>
      <c r="T293" s="2"/>
    </row>
    <row r="294" spans="1:20" s="1" customFormat="1" hidden="1" x14ac:dyDescent="0.2">
      <c r="A294" s="20"/>
      <c r="B294" s="2"/>
      <c r="C294" s="2"/>
      <c r="D294" s="5"/>
      <c r="E294" s="5"/>
      <c r="F294" s="5"/>
      <c r="G294" s="25"/>
      <c r="H294" s="5"/>
      <c r="I294" s="5"/>
      <c r="J294" s="5"/>
      <c r="K294" s="5"/>
      <c r="L294" s="5"/>
      <c r="M294" s="5"/>
      <c r="N294" s="5"/>
      <c r="O294" s="5"/>
      <c r="P294" s="2"/>
      <c r="Q294" s="2"/>
      <c r="R294" s="2"/>
      <c r="S294" s="2"/>
      <c r="T294" s="2"/>
    </row>
    <row r="295" spans="1:20" s="1" customFormat="1" hidden="1" x14ac:dyDescent="0.2">
      <c r="A295" s="20"/>
      <c r="B295" s="2"/>
      <c r="C295" s="2"/>
      <c r="D295" s="5"/>
      <c r="E295" s="5"/>
      <c r="F295" s="5"/>
      <c r="G295" s="25"/>
      <c r="H295" s="5"/>
      <c r="I295" s="5"/>
      <c r="J295" s="5"/>
      <c r="K295" s="5"/>
      <c r="L295" s="5"/>
      <c r="M295" s="5"/>
      <c r="N295" s="5"/>
      <c r="O295" s="5"/>
      <c r="P295" s="2"/>
      <c r="Q295" s="2"/>
      <c r="R295" s="2"/>
      <c r="S295" s="2"/>
      <c r="T295" s="2"/>
    </row>
    <row r="296" spans="1:20" s="1" customFormat="1" hidden="1" x14ac:dyDescent="0.2">
      <c r="A296" s="20"/>
      <c r="B296" s="2"/>
      <c r="C296" s="2"/>
      <c r="D296" s="5"/>
      <c r="E296" s="5"/>
      <c r="F296" s="5"/>
      <c r="G296" s="25"/>
      <c r="H296" s="5"/>
      <c r="I296" s="5"/>
      <c r="J296" s="5"/>
      <c r="K296" s="5"/>
      <c r="L296" s="5"/>
      <c r="M296" s="5"/>
      <c r="N296" s="5"/>
      <c r="O296" s="5"/>
      <c r="P296" s="2"/>
      <c r="Q296" s="2"/>
      <c r="R296" s="2"/>
      <c r="S296" s="2"/>
      <c r="T296" s="2"/>
    </row>
    <row r="297" spans="1:20" s="1" customFormat="1" hidden="1" x14ac:dyDescent="0.2">
      <c r="A297" s="20"/>
      <c r="B297" s="2"/>
      <c r="C297" s="2"/>
      <c r="D297" s="5"/>
      <c r="E297" s="5"/>
      <c r="F297" s="5"/>
      <c r="G297" s="25"/>
      <c r="H297" s="5"/>
      <c r="I297" s="5"/>
      <c r="J297" s="5"/>
      <c r="K297" s="5"/>
      <c r="L297" s="5"/>
      <c r="M297" s="5"/>
      <c r="N297" s="5"/>
      <c r="O297" s="5"/>
      <c r="P297" s="2"/>
      <c r="Q297" s="2"/>
      <c r="R297" s="2"/>
      <c r="S297" s="2"/>
      <c r="T297" s="2"/>
    </row>
    <row r="298" spans="1:20" s="1" customFormat="1" hidden="1" x14ac:dyDescent="0.2">
      <c r="A298" s="20"/>
      <c r="B298" s="2"/>
      <c r="C298" s="2"/>
      <c r="D298" s="5"/>
      <c r="E298" s="5"/>
      <c r="F298" s="5"/>
      <c r="G298" s="25"/>
      <c r="H298" s="5"/>
      <c r="I298" s="5"/>
      <c r="J298" s="5"/>
      <c r="K298" s="5"/>
      <c r="L298" s="5"/>
      <c r="M298" s="5"/>
      <c r="N298" s="5"/>
      <c r="O298" s="5"/>
      <c r="P298" s="2"/>
      <c r="Q298" s="2"/>
      <c r="R298" s="2"/>
      <c r="S298" s="2"/>
      <c r="T298" s="2"/>
    </row>
    <row r="299" spans="1:20" s="1" customFormat="1" hidden="1" x14ac:dyDescent="0.2">
      <c r="A299" s="20"/>
      <c r="B299" s="2"/>
      <c r="C299" s="2"/>
      <c r="D299" s="5"/>
      <c r="E299" s="5"/>
      <c r="F299" s="5"/>
      <c r="G299" s="25"/>
      <c r="H299" s="5"/>
      <c r="I299" s="5"/>
      <c r="J299" s="5"/>
      <c r="K299" s="5"/>
      <c r="L299" s="5"/>
      <c r="M299" s="5"/>
      <c r="N299" s="5"/>
      <c r="O299" s="5"/>
      <c r="P299" s="2"/>
      <c r="Q299" s="2"/>
      <c r="R299" s="2"/>
      <c r="S299" s="2"/>
      <c r="T299" s="2"/>
    </row>
    <row r="300" spans="1:20" s="1" customFormat="1" hidden="1" x14ac:dyDescent="0.2">
      <c r="A300" s="20"/>
      <c r="B300" s="2"/>
      <c r="C300" s="2"/>
      <c r="D300" s="5"/>
      <c r="E300" s="5"/>
      <c r="F300" s="5"/>
      <c r="G300" s="25"/>
      <c r="H300" s="5"/>
      <c r="I300" s="5"/>
      <c r="J300" s="5"/>
      <c r="K300" s="5"/>
      <c r="L300" s="5"/>
      <c r="M300" s="5"/>
      <c r="N300" s="5"/>
      <c r="O300" s="5"/>
      <c r="P300" s="2"/>
      <c r="Q300" s="2"/>
      <c r="R300" s="2"/>
      <c r="S300" s="2"/>
      <c r="T300" s="2"/>
    </row>
    <row r="301" spans="1:20" s="1" customFormat="1" hidden="1" x14ac:dyDescent="0.2">
      <c r="A301" s="20"/>
      <c r="B301" s="44"/>
      <c r="C301" s="2"/>
      <c r="D301" s="49"/>
      <c r="E301" s="49"/>
      <c r="F301" s="49"/>
      <c r="G301" s="27"/>
      <c r="H301" s="49"/>
      <c r="I301" s="49"/>
      <c r="J301" s="49"/>
      <c r="K301" s="49"/>
      <c r="L301" s="49"/>
      <c r="M301" s="49"/>
      <c r="N301" s="49"/>
      <c r="O301" s="49"/>
      <c r="P301" s="2"/>
      <c r="Q301" s="2"/>
      <c r="R301" s="2"/>
      <c r="S301" s="2"/>
      <c r="T301" s="2"/>
    </row>
    <row r="302" spans="1:20" s="1" customFormat="1" hidden="1" x14ac:dyDescent="0.2">
      <c r="A302" s="20"/>
      <c r="B302" s="2"/>
      <c r="C302" s="2"/>
      <c r="D302" s="5"/>
      <c r="E302" s="5"/>
      <c r="F302" s="5"/>
      <c r="G302" s="25"/>
      <c r="H302" s="5"/>
      <c r="I302" s="5"/>
      <c r="J302" s="5"/>
      <c r="K302" s="5"/>
      <c r="L302" s="5"/>
      <c r="M302" s="5"/>
      <c r="N302" s="5"/>
      <c r="O302" s="5"/>
      <c r="P302" s="2"/>
      <c r="Q302" s="2"/>
      <c r="R302" s="2"/>
      <c r="S302" s="2"/>
      <c r="T302" s="2"/>
    </row>
    <row r="303" spans="1:20" s="1" customFormat="1" hidden="1" x14ac:dyDescent="0.2">
      <c r="A303" s="20"/>
      <c r="B303" s="44"/>
      <c r="C303" s="2"/>
      <c r="D303" s="49"/>
      <c r="E303" s="49"/>
      <c r="F303" s="49"/>
      <c r="G303" s="27"/>
      <c r="H303" s="49"/>
      <c r="I303" s="49"/>
      <c r="J303" s="49"/>
      <c r="K303" s="49"/>
      <c r="L303" s="49"/>
      <c r="M303" s="49"/>
      <c r="N303" s="49"/>
      <c r="O303" s="49"/>
      <c r="P303" s="2"/>
      <c r="Q303" s="2"/>
      <c r="R303" s="2"/>
      <c r="S303" s="2"/>
      <c r="T303" s="2"/>
    </row>
    <row r="304" spans="1:20" s="1" customFormat="1" hidden="1" x14ac:dyDescent="0.2">
      <c r="A304" s="20"/>
      <c r="B304" s="2"/>
      <c r="C304" s="2"/>
      <c r="D304" s="5"/>
      <c r="E304" s="5"/>
      <c r="F304" s="5"/>
      <c r="G304" s="27"/>
      <c r="H304" s="5"/>
      <c r="I304" s="5"/>
      <c r="J304" s="5"/>
      <c r="K304" s="5"/>
      <c r="L304" s="5"/>
      <c r="M304" s="5"/>
      <c r="N304" s="5"/>
      <c r="O304" s="5"/>
      <c r="P304" s="2"/>
      <c r="Q304" s="2"/>
      <c r="R304" s="2"/>
      <c r="S304" s="2"/>
      <c r="T304" s="2"/>
    </row>
    <row r="305" spans="1:20" s="1" customFormat="1" hidden="1" x14ac:dyDescent="0.2">
      <c r="A305" s="20"/>
      <c r="B305" s="2"/>
      <c r="C305" s="2"/>
      <c r="D305" s="5"/>
      <c r="E305" s="5"/>
      <c r="F305" s="5"/>
      <c r="G305" s="25"/>
      <c r="H305" s="5"/>
      <c r="I305" s="5"/>
      <c r="J305" s="5"/>
      <c r="K305" s="5"/>
      <c r="L305" s="5"/>
      <c r="M305" s="5"/>
      <c r="N305" s="5"/>
      <c r="O305" s="5"/>
      <c r="P305" s="2"/>
      <c r="Q305" s="2"/>
      <c r="R305" s="2"/>
      <c r="S305" s="2"/>
      <c r="T305" s="2"/>
    </row>
    <row r="306" spans="1:20" s="1" customFormat="1" hidden="1" x14ac:dyDescent="0.2">
      <c r="A306" s="20"/>
      <c r="B306" s="2"/>
      <c r="C306" s="2"/>
      <c r="D306" s="5"/>
      <c r="E306" s="5"/>
      <c r="F306" s="5"/>
      <c r="G306" s="25"/>
      <c r="H306" s="5"/>
      <c r="I306" s="5"/>
      <c r="J306" s="5"/>
      <c r="K306" s="5"/>
      <c r="L306" s="5"/>
      <c r="M306" s="5"/>
      <c r="N306" s="5"/>
      <c r="O306" s="5"/>
      <c r="P306" s="2"/>
      <c r="Q306" s="2"/>
      <c r="R306" s="2"/>
      <c r="S306" s="2"/>
      <c r="T306" s="2"/>
    </row>
    <row r="307" spans="1:20" s="1" customFormat="1" hidden="1" x14ac:dyDescent="0.2">
      <c r="A307" s="20"/>
      <c r="B307" s="2"/>
      <c r="C307" s="2"/>
      <c r="D307" s="5"/>
      <c r="E307" s="5"/>
      <c r="F307" s="5"/>
      <c r="G307" s="25"/>
      <c r="H307" s="5"/>
      <c r="I307" s="5"/>
      <c r="J307" s="5"/>
      <c r="K307" s="5"/>
      <c r="L307" s="5"/>
      <c r="M307" s="5"/>
      <c r="N307" s="5"/>
      <c r="O307" s="5"/>
      <c r="P307" s="2"/>
      <c r="Q307" s="2"/>
      <c r="R307" s="2"/>
      <c r="S307" s="2"/>
      <c r="T307" s="2"/>
    </row>
    <row r="308" spans="1:20" s="1" customFormat="1" hidden="1" x14ac:dyDescent="0.2">
      <c r="A308" s="20"/>
      <c r="B308" s="45"/>
      <c r="C308" s="51"/>
      <c r="D308" s="35"/>
      <c r="E308" s="35"/>
      <c r="F308" s="35"/>
      <c r="G308" s="27"/>
      <c r="H308" s="35"/>
      <c r="I308" s="35"/>
      <c r="J308" s="35"/>
      <c r="K308" s="35"/>
      <c r="L308" s="35"/>
      <c r="M308" s="35"/>
      <c r="N308" s="35"/>
      <c r="O308" s="35"/>
      <c r="P308" s="2"/>
      <c r="Q308" s="2"/>
      <c r="R308" s="2"/>
      <c r="S308" s="2"/>
      <c r="T308" s="2"/>
    </row>
    <row r="309" spans="1:20" s="1" customFormat="1" ht="12" x14ac:dyDescent="0.2">
      <c r="A309" s="20" t="s">
        <v>105</v>
      </c>
      <c r="B309" s="11" t="s">
        <v>2</v>
      </c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2"/>
      <c r="T309" s="2"/>
    </row>
    <row r="310" spans="1:20" s="1" customFormat="1" ht="12" x14ac:dyDescent="0.2">
      <c r="A310" s="20" t="s">
        <v>105</v>
      </c>
      <c r="B310" s="11" t="s">
        <v>3</v>
      </c>
      <c r="C310" s="15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2"/>
      <c r="T310" s="2"/>
    </row>
    <row r="311" spans="1:20" s="1" customFormat="1" ht="12.75" x14ac:dyDescent="0.2">
      <c r="A311" s="20" t="s">
        <v>105</v>
      </c>
      <c r="B311" s="16" t="s">
        <v>105</v>
      </c>
      <c r="C311" s="6" t="s">
        <v>4</v>
      </c>
      <c r="D311" s="17">
        <v>2013</v>
      </c>
      <c r="E311" s="17">
        <v>2014</v>
      </c>
      <c r="F311" s="17"/>
      <c r="G311" s="18"/>
      <c r="H311" s="18" t="s">
        <v>111</v>
      </c>
      <c r="I311" s="18"/>
      <c r="J311" s="17"/>
      <c r="K311" s="17">
        <v>2014</v>
      </c>
      <c r="L311" s="17"/>
      <c r="M311" s="17"/>
      <c r="N311" s="17"/>
      <c r="O311" s="17"/>
      <c r="P311" s="18" t="s">
        <v>5</v>
      </c>
      <c r="Q311" s="17"/>
      <c r="R311" s="17"/>
      <c r="S311" s="2"/>
      <c r="T311" s="2"/>
    </row>
    <row r="312" spans="1:20" s="1" customFormat="1" x14ac:dyDescent="0.2">
      <c r="A312" s="20" t="s">
        <v>105</v>
      </c>
      <c r="B312" s="21" t="s">
        <v>11</v>
      </c>
      <c r="C312" s="6"/>
      <c r="D312" s="22"/>
      <c r="E312" s="22"/>
      <c r="F312" s="22"/>
      <c r="G312" s="18"/>
      <c r="H312" s="17"/>
      <c r="I312" s="17"/>
      <c r="J312" s="22" t="s">
        <v>84</v>
      </c>
      <c r="K312" s="22" t="s">
        <v>85</v>
      </c>
      <c r="L312" s="22" t="s">
        <v>13</v>
      </c>
      <c r="M312" s="22" t="s">
        <v>14</v>
      </c>
      <c r="N312" s="22"/>
      <c r="O312" s="17"/>
      <c r="P312" s="22" t="s">
        <v>84</v>
      </c>
      <c r="Q312" s="22" t="s">
        <v>13</v>
      </c>
      <c r="R312" s="22" t="s">
        <v>14</v>
      </c>
      <c r="S312" s="22"/>
      <c r="T312" s="2"/>
    </row>
    <row r="313" spans="1:20" s="1" customFormat="1" x14ac:dyDescent="0.2">
      <c r="A313" s="20" t="s">
        <v>105</v>
      </c>
      <c r="B313" s="21" t="s">
        <v>17</v>
      </c>
      <c r="C313" s="21" t="s">
        <v>18</v>
      </c>
      <c r="D313" s="64">
        <v>30000</v>
      </c>
      <c r="E313" s="64">
        <v>30000</v>
      </c>
      <c r="F313" s="64"/>
      <c r="G313" s="64"/>
      <c r="H313" s="64"/>
      <c r="I313" s="64"/>
      <c r="J313" s="64">
        <v>25000</v>
      </c>
      <c r="K313" s="64">
        <v>30000</v>
      </c>
      <c r="L313" s="64">
        <v>35000</v>
      </c>
      <c r="M313" s="64">
        <v>40000</v>
      </c>
      <c r="N313" s="23"/>
      <c r="O313" s="17"/>
      <c r="P313" s="24">
        <v>83.333333333333343</v>
      </c>
      <c r="Q313" s="24">
        <v>116.66666666666667</v>
      </c>
      <c r="R313" s="24">
        <v>133.33333333333331</v>
      </c>
      <c r="S313" s="24"/>
      <c r="T313" s="2"/>
    </row>
    <row r="314" spans="1:20" s="1" customFormat="1" x14ac:dyDescent="0.2">
      <c r="A314" s="20"/>
      <c r="B314" s="21"/>
      <c r="C314" s="21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23"/>
      <c r="O314" s="17"/>
      <c r="P314" s="24"/>
      <c r="Q314" s="24"/>
      <c r="R314" s="24"/>
      <c r="S314" s="24"/>
      <c r="T314" s="2"/>
    </row>
    <row r="315" spans="1:20" s="1" customFormat="1" x14ac:dyDescent="0.2">
      <c r="A315" s="20" t="s">
        <v>105</v>
      </c>
      <c r="B315" s="21" t="s">
        <v>73</v>
      </c>
      <c r="C315" s="21" t="s">
        <v>21</v>
      </c>
      <c r="D315" s="67">
        <v>0.5</v>
      </c>
      <c r="E315" s="67">
        <v>0.5</v>
      </c>
      <c r="F315" s="67"/>
      <c r="G315" s="67"/>
      <c r="H315" s="67"/>
      <c r="I315" s="67"/>
      <c r="J315" s="67">
        <v>0.5</v>
      </c>
      <c r="K315" s="67">
        <v>0.5</v>
      </c>
      <c r="L315" s="67">
        <v>0.5</v>
      </c>
      <c r="M315" s="67">
        <v>0.5</v>
      </c>
      <c r="N315" s="24"/>
      <c r="O315" s="49"/>
      <c r="P315" s="24"/>
      <c r="Q315" s="24"/>
      <c r="R315" s="24"/>
      <c r="S315" s="25"/>
      <c r="T315" s="2"/>
    </row>
    <row r="316" spans="1:20" s="1" customFormat="1" x14ac:dyDescent="0.2">
      <c r="A316" s="20" t="s">
        <v>105</v>
      </c>
      <c r="B316" s="21" t="s">
        <v>23</v>
      </c>
      <c r="C316" s="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19"/>
      <c r="O316" s="19"/>
      <c r="P316" s="19"/>
      <c r="Q316" s="19"/>
      <c r="R316" s="19"/>
      <c r="S316" s="19"/>
      <c r="T316" s="2"/>
    </row>
    <row r="317" spans="1:20" s="1" customFormat="1" x14ac:dyDescent="0.2">
      <c r="A317" s="20" t="s">
        <v>105</v>
      </c>
      <c r="B317" s="21" t="s">
        <v>25</v>
      </c>
      <c r="C317" s="21" t="s">
        <v>26</v>
      </c>
      <c r="D317" s="67">
        <v>6043.0163944795659</v>
      </c>
      <c r="E317" s="67">
        <v>6136.9390626176037</v>
      </c>
      <c r="F317" s="67"/>
      <c r="G317" s="67"/>
      <c r="H317" s="26">
        <v>101.55423487223763</v>
      </c>
      <c r="I317" s="67"/>
      <c r="J317" s="67">
        <v>5480.8706018567746</v>
      </c>
      <c r="K317" s="67">
        <v>6136.9390626176037</v>
      </c>
      <c r="L317" s="67">
        <v>6910.5409432639617</v>
      </c>
      <c r="M317" s="67">
        <v>7667.3505639103178</v>
      </c>
      <c r="N317" s="26"/>
      <c r="O317" s="26"/>
      <c r="P317" s="26">
        <v>89.309516453288779</v>
      </c>
      <c r="Q317" s="26">
        <v>112.60566338940299</v>
      </c>
      <c r="R317" s="26">
        <v>124.93770079313684</v>
      </c>
      <c r="S317" s="26"/>
      <c r="T317" s="2"/>
    </row>
    <row r="318" spans="1:20" s="1" customFormat="1" x14ac:dyDescent="0.2">
      <c r="A318" s="20" t="s">
        <v>105</v>
      </c>
      <c r="B318" s="6" t="s">
        <v>29</v>
      </c>
      <c r="C318" s="6" t="s">
        <v>26</v>
      </c>
      <c r="D318" s="68">
        <v>0</v>
      </c>
      <c r="E318" s="68">
        <v>0</v>
      </c>
      <c r="F318" s="68"/>
      <c r="G318" s="68"/>
      <c r="H318" s="80"/>
      <c r="I318" s="68"/>
      <c r="J318" s="68">
        <v>0</v>
      </c>
      <c r="K318" s="68">
        <v>0</v>
      </c>
      <c r="L318" s="68">
        <v>0</v>
      </c>
      <c r="M318" s="68">
        <v>0</v>
      </c>
      <c r="N318" s="80"/>
      <c r="O318" s="31"/>
      <c r="P318" s="31"/>
      <c r="Q318" s="31"/>
      <c r="R318" s="31"/>
      <c r="S318" s="31"/>
      <c r="T318" s="2"/>
    </row>
    <row r="319" spans="1:20" s="1" customFormat="1" x14ac:dyDescent="0.2">
      <c r="A319" s="20" t="s">
        <v>105</v>
      </c>
      <c r="B319" s="6" t="s">
        <v>32</v>
      </c>
      <c r="C319" s="6" t="s">
        <v>26</v>
      </c>
      <c r="D319" s="68">
        <v>209.03724532405633</v>
      </c>
      <c r="E319" s="68">
        <v>188.76303583838506</v>
      </c>
      <c r="F319" s="68"/>
      <c r="G319" s="68"/>
      <c r="H319" s="80">
        <v>90.301149704569866</v>
      </c>
      <c r="I319" s="68"/>
      <c r="J319" s="68">
        <v>157.30252986532091</v>
      </c>
      <c r="K319" s="68">
        <v>188.76303583838506</v>
      </c>
      <c r="L319" s="68">
        <v>220.22354181144925</v>
      </c>
      <c r="M319" s="68">
        <v>251.68404778451344</v>
      </c>
      <c r="N319" s="80"/>
      <c r="O319" s="31"/>
      <c r="P319" s="31">
        <v>83.333333333333343</v>
      </c>
      <c r="Q319" s="31">
        <v>116.66666666666667</v>
      </c>
      <c r="R319" s="31">
        <v>133.33333333333334</v>
      </c>
      <c r="S319" s="31"/>
      <c r="T319" s="2"/>
    </row>
    <row r="320" spans="1:20" s="1" customFormat="1" x14ac:dyDescent="0.2">
      <c r="A320" s="20" t="s">
        <v>105</v>
      </c>
      <c r="B320" s="6" t="s">
        <v>35</v>
      </c>
      <c r="C320" s="6" t="s">
        <v>26</v>
      </c>
      <c r="D320" s="68">
        <v>1053.836</v>
      </c>
      <c r="E320" s="68">
        <v>1025.45751</v>
      </c>
      <c r="F320" s="68"/>
      <c r="G320" s="68"/>
      <c r="H320" s="80">
        <v>97.307124637989205</v>
      </c>
      <c r="I320" s="68"/>
      <c r="J320" s="68">
        <v>1025.45751</v>
      </c>
      <c r="K320" s="68">
        <v>1025.45751</v>
      </c>
      <c r="L320" s="68">
        <v>1072.3775099999998</v>
      </c>
      <c r="M320" s="68">
        <v>1102.6715099999999</v>
      </c>
      <c r="N320" s="80"/>
      <c r="O320" s="31"/>
      <c r="P320" s="31">
        <v>100</v>
      </c>
      <c r="Q320" s="31">
        <v>104.57551868726378</v>
      </c>
      <c r="R320" s="31">
        <v>107.52971227447541</v>
      </c>
      <c r="S320" s="31"/>
      <c r="T320" s="2"/>
    </row>
    <row r="321" spans="1:29" s="1" customFormat="1" x14ac:dyDescent="0.2">
      <c r="A321" s="20" t="s">
        <v>105</v>
      </c>
      <c r="B321" s="6" t="s">
        <v>37</v>
      </c>
      <c r="C321" s="6" t="s">
        <v>26</v>
      </c>
      <c r="D321" s="68">
        <v>624.13579828008324</v>
      </c>
      <c r="E321" s="68">
        <v>630.37715626288445</v>
      </c>
      <c r="F321" s="68"/>
      <c r="G321" s="68"/>
      <c r="H321" s="80">
        <v>101.00000000000007</v>
      </c>
      <c r="I321" s="68"/>
      <c r="J321" s="68">
        <v>525.31429688573701</v>
      </c>
      <c r="K321" s="68">
        <v>630.37715626288445</v>
      </c>
      <c r="L321" s="68">
        <v>735.44001564003179</v>
      </c>
      <c r="M321" s="68">
        <v>840.50287501717924</v>
      </c>
      <c r="N321" s="80"/>
      <c r="O321" s="31"/>
      <c r="P321" s="31">
        <v>83.333333333333329</v>
      </c>
      <c r="Q321" s="31">
        <v>116.66666666666666</v>
      </c>
      <c r="R321" s="31">
        <v>133.33333333333331</v>
      </c>
      <c r="S321" s="31"/>
      <c r="T321" s="2"/>
    </row>
    <row r="322" spans="1:29" s="1" customFormat="1" x14ac:dyDescent="0.2">
      <c r="A322" s="20" t="s">
        <v>105</v>
      </c>
      <c r="B322" s="6" t="s">
        <v>38</v>
      </c>
      <c r="C322" s="6" t="s">
        <v>26</v>
      </c>
      <c r="D322" s="68">
        <v>1125.5999999999999</v>
      </c>
      <c r="E322" s="68">
        <v>1311.0299999999997</v>
      </c>
      <c r="F322" s="68"/>
      <c r="G322" s="68"/>
      <c r="H322" s="80">
        <v>116.47388059701491</v>
      </c>
      <c r="I322" s="68"/>
      <c r="J322" s="68">
        <v>1092.5249999999996</v>
      </c>
      <c r="K322" s="68">
        <v>1311.0299999999997</v>
      </c>
      <c r="L322" s="68">
        <v>1529.5349999999996</v>
      </c>
      <c r="M322" s="68">
        <v>1748.0399999999995</v>
      </c>
      <c r="N322" s="80"/>
      <c r="O322" s="31"/>
      <c r="P322" s="31">
        <v>83.333333333333329</v>
      </c>
      <c r="Q322" s="31">
        <v>116.66666666666666</v>
      </c>
      <c r="R322" s="31">
        <v>133.33333333333331</v>
      </c>
      <c r="S322" s="31"/>
      <c r="T322" s="2"/>
    </row>
    <row r="323" spans="1:29" s="1" customFormat="1" x14ac:dyDescent="0.2">
      <c r="A323" s="20" t="s">
        <v>105</v>
      </c>
      <c r="B323" s="6" t="s">
        <v>39</v>
      </c>
      <c r="C323" s="6" t="s">
        <v>26</v>
      </c>
      <c r="D323" s="68">
        <v>1212.8204789349272</v>
      </c>
      <c r="E323" s="68">
        <v>1189.8537558694932</v>
      </c>
      <c r="F323" s="68"/>
      <c r="G323" s="68"/>
      <c r="H323" s="80">
        <v>98.10633779159113</v>
      </c>
      <c r="I323" s="68"/>
      <c r="J323" s="68">
        <v>1118.1591944073475</v>
      </c>
      <c r="K323" s="68">
        <v>1189.8537558694932</v>
      </c>
      <c r="L323" s="68">
        <v>1330.2856172742943</v>
      </c>
      <c r="M323" s="68">
        <v>1470.7174786790958</v>
      </c>
      <c r="N323" s="80"/>
      <c r="O323" s="31"/>
      <c r="P323" s="31">
        <v>93.974506437578583</v>
      </c>
      <c r="Q323" s="31">
        <v>111.80244720933621</v>
      </c>
      <c r="R323" s="31">
        <v>123.60489441867246</v>
      </c>
      <c r="S323" s="31"/>
      <c r="T323" s="2"/>
    </row>
    <row r="324" spans="1:29" s="1" customFormat="1" x14ac:dyDescent="0.2">
      <c r="A324" s="20" t="s">
        <v>105</v>
      </c>
      <c r="B324" s="6" t="s">
        <v>40</v>
      </c>
      <c r="C324" s="6" t="s">
        <v>26</v>
      </c>
      <c r="D324" s="68">
        <v>2001.752</v>
      </c>
      <c r="E324" s="68">
        <v>1999.2941176470588</v>
      </c>
      <c r="F324" s="68"/>
      <c r="G324" s="68"/>
      <c r="H324" s="80">
        <v>99.877213443376547</v>
      </c>
      <c r="I324" s="68"/>
      <c r="J324" s="68">
        <v>1999.2941176470588</v>
      </c>
      <c r="K324" s="68">
        <v>1999.2941176470588</v>
      </c>
      <c r="L324" s="68">
        <v>1999.2941176470588</v>
      </c>
      <c r="M324" s="68">
        <v>1999.2941176470588</v>
      </c>
      <c r="N324" s="80"/>
      <c r="O324" s="31"/>
      <c r="P324" s="31">
        <v>100</v>
      </c>
      <c r="Q324" s="31">
        <v>100</v>
      </c>
      <c r="R324" s="31">
        <v>100</v>
      </c>
      <c r="S324" s="31"/>
      <c r="T324" s="2"/>
    </row>
    <row r="325" spans="1:29" s="1" customFormat="1" x14ac:dyDescent="0.2">
      <c r="A325" s="20" t="s">
        <v>105</v>
      </c>
      <c r="B325" s="21" t="s">
        <v>41</v>
      </c>
      <c r="C325" s="21" t="s">
        <v>26</v>
      </c>
      <c r="D325" s="67">
        <v>6023.3429006271936</v>
      </c>
      <c r="E325" s="67">
        <v>6028.6323007444971</v>
      </c>
      <c r="F325" s="67"/>
      <c r="G325" s="67"/>
      <c r="H325" s="81">
        <v>100.08781502571857</v>
      </c>
      <c r="I325" s="67"/>
      <c r="J325" s="67">
        <v>5780.0251379487036</v>
      </c>
      <c r="K325" s="67">
        <v>6028.6323007444971</v>
      </c>
      <c r="L325" s="67">
        <v>6322.8878515205761</v>
      </c>
      <c r="M325" s="67">
        <v>6616.9360214158323</v>
      </c>
      <c r="N325" s="81"/>
      <c r="O325" s="26"/>
      <c r="P325" s="26">
        <v>95.876226142286171</v>
      </c>
      <c r="Q325" s="26">
        <v>104.88096696061129</v>
      </c>
      <c r="R325" s="26">
        <v>109.75849398873909</v>
      </c>
      <c r="S325" s="26"/>
      <c r="T325" s="2"/>
    </row>
    <row r="326" spans="1:29" s="1" customFormat="1" x14ac:dyDescent="0.2">
      <c r="A326" s="20" t="s">
        <v>105</v>
      </c>
      <c r="B326" s="6" t="s">
        <v>42</v>
      </c>
      <c r="C326" s="6" t="s">
        <v>26</v>
      </c>
      <c r="D326" s="68">
        <v>3077.9336447062815</v>
      </c>
      <c r="E326" s="68">
        <v>3102.8176879465645</v>
      </c>
      <c r="F326" s="68"/>
      <c r="G326" s="68"/>
      <c r="H326" s="80">
        <v>100.80846587719915</v>
      </c>
      <c r="I326" s="68"/>
      <c r="J326" s="68">
        <v>2960.7751858616289</v>
      </c>
      <c r="K326" s="68">
        <v>3102.8176879465645</v>
      </c>
      <c r="L326" s="68">
        <v>3268.2728084040191</v>
      </c>
      <c r="M326" s="68">
        <v>3433.7279288614741</v>
      </c>
      <c r="N326" s="80"/>
      <c r="O326" s="31"/>
      <c r="P326" s="31">
        <v>95.422144760978895</v>
      </c>
      <c r="Q326" s="31">
        <v>105.33241514962977</v>
      </c>
      <c r="R326" s="31">
        <v>110.66483029925953</v>
      </c>
      <c r="S326" s="31"/>
      <c r="T326" s="2"/>
    </row>
    <row r="327" spans="1:29" s="1" customFormat="1" x14ac:dyDescent="0.2">
      <c r="A327" s="20" t="s">
        <v>105</v>
      </c>
      <c r="B327" s="21" t="s">
        <v>43</v>
      </c>
      <c r="C327" s="21" t="s">
        <v>26</v>
      </c>
      <c r="D327" s="67">
        <v>14068.111295106759</v>
      </c>
      <c r="E327" s="67">
        <v>14164.865481009159</v>
      </c>
      <c r="F327" s="67"/>
      <c r="G327" s="67"/>
      <c r="H327" s="81">
        <v>100.6877553345491</v>
      </c>
      <c r="I327" s="67"/>
      <c r="J327" s="67">
        <v>13260.189857452537</v>
      </c>
      <c r="K327" s="67">
        <v>14164.865481009159</v>
      </c>
      <c r="L327" s="67">
        <v>15232.722912431596</v>
      </c>
      <c r="M327" s="67">
        <v>16283.58070297321</v>
      </c>
      <c r="N327" s="81"/>
      <c r="O327" s="26"/>
      <c r="P327" s="26">
        <v>93.613242393515691</v>
      </c>
      <c r="Q327" s="26">
        <v>107.53877566189468</v>
      </c>
      <c r="R327" s="26">
        <v>114.95753860002844</v>
      </c>
      <c r="S327" s="26"/>
      <c r="T327" s="2"/>
    </row>
    <row r="328" spans="1:29" s="1" customFormat="1" x14ac:dyDescent="0.2">
      <c r="A328" s="20" t="s">
        <v>105</v>
      </c>
      <c r="B328" s="6" t="s">
        <v>44</v>
      </c>
      <c r="C328" s="6" t="s">
        <v>26</v>
      </c>
      <c r="D328" s="68">
        <v>0</v>
      </c>
      <c r="E328" s="68">
        <v>0</v>
      </c>
      <c r="F328" s="68"/>
      <c r="G328" s="68"/>
      <c r="H328" s="80"/>
      <c r="I328" s="68"/>
      <c r="J328" s="68">
        <v>0</v>
      </c>
      <c r="K328" s="68">
        <v>0</v>
      </c>
      <c r="L328" s="68">
        <v>0</v>
      </c>
      <c r="M328" s="68">
        <v>0</v>
      </c>
      <c r="N328" s="80"/>
      <c r="O328" s="31"/>
      <c r="P328" s="31"/>
      <c r="Q328" s="31"/>
      <c r="R328" s="31"/>
      <c r="S328" s="31"/>
      <c r="T328" s="2"/>
    </row>
    <row r="329" spans="1:29" s="1" customFormat="1" x14ac:dyDescent="0.2">
      <c r="A329" s="20" t="s">
        <v>105</v>
      </c>
      <c r="B329" s="6" t="s">
        <v>45</v>
      </c>
      <c r="C329" s="6" t="s">
        <v>26</v>
      </c>
      <c r="D329" s="68">
        <v>14068.111295106759</v>
      </c>
      <c r="E329" s="68">
        <v>14164.865481009159</v>
      </c>
      <c r="F329" s="68"/>
      <c r="G329" s="68"/>
      <c r="H329" s="31">
        <v>100.6877553345491</v>
      </c>
      <c r="I329" s="68"/>
      <c r="J329" s="68">
        <v>13260.189857452537</v>
      </c>
      <c r="K329" s="68">
        <v>14164.865481009159</v>
      </c>
      <c r="L329" s="68">
        <v>15232.722912431596</v>
      </c>
      <c r="M329" s="68">
        <v>16283.58070297321</v>
      </c>
      <c r="N329" s="31"/>
      <c r="O329" s="31"/>
      <c r="P329" s="31">
        <v>93.613242393515691</v>
      </c>
      <c r="Q329" s="31">
        <v>107.53877566189468</v>
      </c>
      <c r="R329" s="31">
        <v>114.95753860002844</v>
      </c>
      <c r="S329" s="31"/>
      <c r="T329" s="2"/>
    </row>
    <row r="330" spans="1:29" s="1" customFormat="1" x14ac:dyDescent="0.2">
      <c r="A330" s="20" t="s">
        <v>105</v>
      </c>
      <c r="B330" s="6" t="s">
        <v>46</v>
      </c>
      <c r="C330" s="6" t="s">
        <v>26</v>
      </c>
      <c r="D330" s="68">
        <v>451.14217941507849</v>
      </c>
      <c r="E330" s="68">
        <v>452.33900118416443</v>
      </c>
      <c r="F330" s="68"/>
      <c r="G330" s="68"/>
      <c r="H330" s="81">
        <v>100.26528704778561</v>
      </c>
      <c r="I330" s="68"/>
      <c r="J330" s="68">
        <v>444.49804257337075</v>
      </c>
      <c r="K330" s="68">
        <v>452.33900118416443</v>
      </c>
      <c r="L330" s="68">
        <v>453.1231039999999</v>
      </c>
      <c r="M330" s="68">
        <v>453.1231039999999</v>
      </c>
      <c r="N330" s="80"/>
      <c r="O330" s="31"/>
      <c r="P330" s="31">
        <v>98.266574717133153</v>
      </c>
      <c r="Q330" s="31">
        <v>100.17334406579641</v>
      </c>
      <c r="R330" s="31">
        <v>100.17334406579641</v>
      </c>
      <c r="S330" s="31"/>
      <c r="T330" s="2"/>
    </row>
    <row r="331" spans="1:29" s="1" customFormat="1" ht="24" customHeight="1" x14ac:dyDescent="0.2">
      <c r="A331" s="20" t="s">
        <v>105</v>
      </c>
      <c r="B331" s="6" t="s">
        <v>47</v>
      </c>
      <c r="C331" s="6" t="s">
        <v>26</v>
      </c>
      <c r="D331" s="68">
        <v>13616.96911569168</v>
      </c>
      <c r="E331" s="68">
        <v>13712.526479824995</v>
      </c>
      <c r="F331" s="68"/>
      <c r="G331" s="68"/>
      <c r="H331" s="31">
        <v>100.70175208096197</v>
      </c>
      <c r="I331" s="68"/>
      <c r="J331" s="68">
        <v>12815.691814879166</v>
      </c>
      <c r="K331" s="68">
        <v>13712.526479824995</v>
      </c>
      <c r="L331" s="68">
        <v>14779.599808431596</v>
      </c>
      <c r="M331" s="68">
        <v>15830.457598973209</v>
      </c>
      <c r="N331" s="26"/>
      <c r="O331" s="31"/>
      <c r="P331" s="31">
        <v>93.459741600022966</v>
      </c>
      <c r="Q331" s="31">
        <v>107.78174124350146</v>
      </c>
      <c r="R331" s="31">
        <v>115.44522901935169</v>
      </c>
      <c r="S331" s="31"/>
      <c r="T331" s="2"/>
      <c r="U331" s="86" t="s">
        <v>86</v>
      </c>
      <c r="V331" s="87"/>
      <c r="W331" s="87"/>
      <c r="X331" s="87"/>
      <c r="Y331" s="87"/>
      <c r="Z331" s="87"/>
      <c r="AA331" s="87"/>
      <c r="AB331" s="87"/>
      <c r="AC331" s="87"/>
    </row>
    <row r="332" spans="1:29" s="1" customFormat="1" x14ac:dyDescent="0.2">
      <c r="A332" s="20" t="s">
        <v>105</v>
      </c>
      <c r="B332" s="33" t="s">
        <v>49</v>
      </c>
      <c r="C332" s="33" t="s">
        <v>50</v>
      </c>
      <c r="D332" s="69">
        <v>0.453898970523056</v>
      </c>
      <c r="E332" s="69">
        <v>0.45708421599416654</v>
      </c>
      <c r="F332" s="69"/>
      <c r="G332" s="78"/>
      <c r="H332" s="39">
        <v>100.70175208096197</v>
      </c>
      <c r="I332" s="69"/>
      <c r="J332" s="69">
        <v>0.51262767259516662</v>
      </c>
      <c r="K332" s="69">
        <v>0.45708421599416654</v>
      </c>
      <c r="L332" s="69">
        <v>0.42227428024090274</v>
      </c>
      <c r="M332" s="69">
        <v>0.39576143997433022</v>
      </c>
      <c r="N332" s="34"/>
      <c r="O332" s="35"/>
      <c r="P332" s="36">
        <v>112.15168992002755</v>
      </c>
      <c r="Q332" s="36">
        <v>92.384349637286959</v>
      </c>
      <c r="R332" s="36">
        <v>86.583921764513747</v>
      </c>
      <c r="S332" s="36"/>
      <c r="T332" s="2"/>
      <c r="U332" s="37"/>
      <c r="V332" s="37"/>
      <c r="W332" s="37"/>
      <c r="X332" s="37"/>
      <c r="Y332" s="37"/>
      <c r="Z332" s="37"/>
      <c r="AA332" s="37"/>
      <c r="AB332" s="37"/>
      <c r="AC332" s="37"/>
    </row>
    <row r="333" spans="1:29" s="1" customFormat="1" ht="12" x14ac:dyDescent="0.2">
      <c r="A333" s="20" t="s">
        <v>105</v>
      </c>
      <c r="B333" s="33" t="s">
        <v>51</v>
      </c>
      <c r="C333" s="33" t="s">
        <v>50</v>
      </c>
      <c r="D333" s="69">
        <v>0.49700000000000005</v>
      </c>
      <c r="E333" s="69">
        <v>0.35799999999999998</v>
      </c>
      <c r="F333" s="69"/>
      <c r="G333" s="78"/>
      <c r="H333" s="85">
        <v>72.032193158953717</v>
      </c>
      <c r="I333" s="69"/>
      <c r="J333" s="69">
        <v>0.35799999999999998</v>
      </c>
      <c r="K333" s="69">
        <v>0.35799999999999998</v>
      </c>
      <c r="L333" s="69">
        <v>0.35799999999999998</v>
      </c>
      <c r="M333" s="69">
        <v>0.35799999999999998</v>
      </c>
      <c r="N333" s="82"/>
      <c r="O333" s="35"/>
      <c r="P333" s="36">
        <v>100</v>
      </c>
      <c r="Q333" s="36">
        <v>100</v>
      </c>
      <c r="R333" s="36">
        <v>100</v>
      </c>
      <c r="S333" s="36"/>
      <c r="T333" s="2"/>
      <c r="U333" s="40" t="s">
        <v>52</v>
      </c>
      <c r="V333" s="4"/>
      <c r="W333" s="4"/>
      <c r="X333" s="4"/>
      <c r="Y333" s="4"/>
      <c r="Z333" s="4"/>
      <c r="AA333" s="4"/>
      <c r="AB333" s="4"/>
      <c r="AC333" s="4"/>
    </row>
    <row r="334" spans="1:29" s="1" customFormat="1" ht="12" x14ac:dyDescent="0.2">
      <c r="A334" s="20" t="s">
        <v>105</v>
      </c>
      <c r="B334" s="21" t="s">
        <v>53</v>
      </c>
      <c r="C334" s="21" t="s">
        <v>26</v>
      </c>
      <c r="D334" s="67">
        <v>15361.142179415081</v>
      </c>
      <c r="E334" s="67">
        <v>11192.339001184164</v>
      </c>
      <c r="F334" s="67"/>
      <c r="G334" s="67"/>
      <c r="H334" s="26">
        <v>72.861372354085873</v>
      </c>
      <c r="I334" s="67"/>
      <c r="J334" s="67">
        <v>9394.4980425733702</v>
      </c>
      <c r="K334" s="67">
        <v>11192.339001184164</v>
      </c>
      <c r="L334" s="67">
        <v>12983.123104</v>
      </c>
      <c r="M334" s="67">
        <v>14773.123104</v>
      </c>
      <c r="N334" s="26"/>
      <c r="O334" s="26"/>
      <c r="P334" s="26">
        <v>83.936861111689169</v>
      </c>
      <c r="Q334" s="26">
        <v>116.00008811943927</v>
      </c>
      <c r="R334" s="26">
        <v>131.99317052884999</v>
      </c>
      <c r="S334" s="31"/>
      <c r="T334" s="2"/>
      <c r="U334" s="41" t="s">
        <v>54</v>
      </c>
      <c r="V334" s="4"/>
      <c r="W334" s="4"/>
      <c r="X334" s="4"/>
      <c r="Y334" s="4"/>
      <c r="Z334" s="4"/>
      <c r="AA334" s="4"/>
      <c r="AB334" s="4"/>
      <c r="AC334" s="4"/>
    </row>
    <row r="335" spans="1:29" s="1" customFormat="1" ht="12" x14ac:dyDescent="0.2">
      <c r="A335" s="20" t="s">
        <v>105</v>
      </c>
      <c r="B335" s="6" t="s">
        <v>55</v>
      </c>
      <c r="C335" s="6" t="s">
        <v>26</v>
      </c>
      <c r="D335" s="68">
        <v>0</v>
      </c>
      <c r="E335" s="68">
        <v>0</v>
      </c>
      <c r="F335" s="68"/>
      <c r="G335" s="68"/>
      <c r="H335" s="31"/>
      <c r="I335" s="67"/>
      <c r="J335" s="68">
        <v>0</v>
      </c>
      <c r="K335" s="68">
        <v>0</v>
      </c>
      <c r="L335" s="68">
        <v>0</v>
      </c>
      <c r="M335" s="68">
        <v>0</v>
      </c>
      <c r="N335" s="31"/>
      <c r="O335" s="31"/>
      <c r="P335" s="31"/>
      <c r="Q335" s="31"/>
      <c r="R335" s="31"/>
      <c r="S335" s="31"/>
      <c r="T335" s="2"/>
      <c r="U335" s="42" t="s">
        <v>56</v>
      </c>
      <c r="V335" s="4"/>
      <c r="W335" s="4"/>
      <c r="X335" s="4"/>
      <c r="Y335" s="4"/>
      <c r="Z335" s="4"/>
      <c r="AA335" s="4"/>
      <c r="AB335" s="4"/>
      <c r="AC335" s="4"/>
    </row>
    <row r="336" spans="1:29" s="1" customFormat="1" ht="12" x14ac:dyDescent="0.2">
      <c r="A336" s="20" t="s">
        <v>105</v>
      </c>
      <c r="B336" s="21" t="s">
        <v>57</v>
      </c>
      <c r="C336" s="6"/>
      <c r="D336" s="68"/>
      <c r="E336" s="68"/>
      <c r="F336" s="68"/>
      <c r="G336" s="68"/>
      <c r="H336" s="31"/>
      <c r="I336" s="67"/>
      <c r="J336" s="68"/>
      <c r="K336" s="68"/>
      <c r="L336" s="68"/>
      <c r="M336" s="68"/>
      <c r="N336" s="31"/>
      <c r="O336" s="31"/>
      <c r="P336" s="31"/>
      <c r="Q336" s="31"/>
      <c r="R336" s="31"/>
      <c r="S336" s="31"/>
      <c r="T336" s="2"/>
      <c r="U336" s="42" t="s">
        <v>58</v>
      </c>
      <c r="V336" s="4"/>
      <c r="W336" s="4"/>
      <c r="X336" s="4"/>
      <c r="Y336" s="4"/>
      <c r="Z336" s="4"/>
      <c r="AA336" s="4"/>
      <c r="AB336" s="4"/>
      <c r="AC336" s="4"/>
    </row>
    <row r="337" spans="1:29" s="1" customFormat="1" ht="12.75" x14ac:dyDescent="0.2">
      <c r="A337" s="20" t="s">
        <v>105</v>
      </c>
      <c r="B337" s="6" t="s">
        <v>59</v>
      </c>
      <c r="C337" s="6" t="s">
        <v>26</v>
      </c>
      <c r="D337" s="68">
        <v>15361.142179415081</v>
      </c>
      <c r="E337" s="68">
        <v>11192.339001184164</v>
      </c>
      <c r="F337" s="68"/>
      <c r="G337" s="68"/>
      <c r="H337" s="80">
        <v>72.861372354085873</v>
      </c>
      <c r="I337" s="68"/>
      <c r="J337" s="68">
        <v>9394.4980425733702</v>
      </c>
      <c r="K337" s="68">
        <v>11192.339001184164</v>
      </c>
      <c r="L337" s="68">
        <v>12983.123104</v>
      </c>
      <c r="M337" s="68">
        <v>14773.123104</v>
      </c>
      <c r="N337" s="80"/>
      <c r="O337" s="31"/>
      <c r="P337" s="31">
        <v>83.936861111689169</v>
      </c>
      <c r="Q337" s="31">
        <v>116.00008811943927</v>
      </c>
      <c r="R337" s="31">
        <v>131.99317052884999</v>
      </c>
      <c r="S337" s="31"/>
      <c r="T337" s="2"/>
      <c r="U337" s="88" t="s">
        <v>60</v>
      </c>
      <c r="V337" s="89"/>
      <c r="W337" s="89"/>
      <c r="X337" s="89"/>
      <c r="Y337" s="89"/>
      <c r="Z337" s="89"/>
      <c r="AA337" s="89"/>
      <c r="AB337" s="89"/>
      <c r="AC337" s="89"/>
    </row>
    <row r="338" spans="1:29" s="1" customFormat="1" ht="12" x14ac:dyDescent="0.2">
      <c r="A338" s="20" t="s">
        <v>105</v>
      </c>
      <c r="B338" s="6" t="s">
        <v>61</v>
      </c>
      <c r="C338" s="6" t="s">
        <v>26</v>
      </c>
      <c r="D338" s="68">
        <v>14068.111295106761</v>
      </c>
      <c r="E338" s="68">
        <v>14164.865481009163</v>
      </c>
      <c r="F338" s="68"/>
      <c r="G338" s="68"/>
      <c r="H338" s="80">
        <v>100.6877553345491</v>
      </c>
      <c r="I338" s="68"/>
      <c r="J338" s="68">
        <v>13260.189857452537</v>
      </c>
      <c r="K338" s="68">
        <v>14164.865481009163</v>
      </c>
      <c r="L338" s="68">
        <v>15232.722912431595</v>
      </c>
      <c r="M338" s="68">
        <v>16283.580702973213</v>
      </c>
      <c r="N338" s="80"/>
      <c r="O338" s="31"/>
      <c r="P338" s="31">
        <v>93.613242393515677</v>
      </c>
      <c r="Q338" s="31">
        <v>107.53877566189462</v>
      </c>
      <c r="R338" s="31">
        <v>114.95753860002844</v>
      </c>
      <c r="S338" s="31"/>
      <c r="T338" s="2"/>
      <c r="U338" s="42" t="s">
        <v>62</v>
      </c>
      <c r="V338" s="4"/>
      <c r="W338" s="4"/>
      <c r="X338" s="4"/>
      <c r="Y338" s="4"/>
      <c r="Z338" s="4"/>
      <c r="AA338" s="4"/>
      <c r="AB338" s="4"/>
      <c r="AC338" s="4"/>
    </row>
    <row r="339" spans="1:29" s="1" customFormat="1" ht="12" x14ac:dyDescent="0.2">
      <c r="A339" s="20" t="s">
        <v>105</v>
      </c>
      <c r="B339" s="6" t="s">
        <v>63</v>
      </c>
      <c r="C339" s="6" t="s">
        <v>26</v>
      </c>
      <c r="D339" s="68">
        <v>5348.2387976870668</v>
      </c>
      <c r="E339" s="68">
        <v>5478.9518126786143</v>
      </c>
      <c r="F339" s="68"/>
      <c r="G339" s="68"/>
      <c r="H339" s="80">
        <v>102.44403849446806</v>
      </c>
      <c r="I339" s="68"/>
      <c r="J339" s="68">
        <v>4865.4335411634684</v>
      </c>
      <c r="K339" s="68">
        <v>5478.9518126786143</v>
      </c>
      <c r="L339" s="68">
        <v>6182.8112938018712</v>
      </c>
      <c r="M339" s="68">
        <v>6869.8785149251362</v>
      </c>
      <c r="N339" s="80"/>
      <c r="O339" s="31"/>
      <c r="P339" s="31">
        <v>88.802269257133659</v>
      </c>
      <c r="Q339" s="31">
        <v>112.84660835115368</v>
      </c>
      <c r="R339" s="31">
        <v>125.38672997685134</v>
      </c>
      <c r="S339" s="31"/>
      <c r="T339" s="2"/>
      <c r="U339" s="42" t="s">
        <v>75</v>
      </c>
      <c r="V339" s="4"/>
      <c r="W339" s="4"/>
      <c r="X339" s="4"/>
      <c r="Y339" s="4"/>
      <c r="Z339" s="4"/>
      <c r="AA339" s="4"/>
      <c r="AB339" s="4"/>
      <c r="AC339" s="4"/>
    </row>
    <row r="340" spans="1:29" s="1" customFormat="1" ht="12" x14ac:dyDescent="0.2">
      <c r="A340" s="20" t="s">
        <v>105</v>
      </c>
      <c r="B340" s="6" t="s">
        <v>65</v>
      </c>
      <c r="C340" s="6" t="s">
        <v>26</v>
      </c>
      <c r="D340" s="68">
        <v>2465.1520539009994</v>
      </c>
      <c r="E340" s="68">
        <v>2425.7213939008439</v>
      </c>
      <c r="F340" s="68"/>
      <c r="G340" s="68"/>
      <c r="H340" s="80">
        <v>98.400477571443986</v>
      </c>
      <c r="I340" s="68"/>
      <c r="J340" s="68">
        <v>2395.9341554527282</v>
      </c>
      <c r="K340" s="68">
        <v>2425.7213939008439</v>
      </c>
      <c r="L340" s="68">
        <v>2475.5437443507076</v>
      </c>
      <c r="M340" s="68">
        <v>2525.3660948005709</v>
      </c>
      <c r="N340" s="80"/>
      <c r="O340" s="31"/>
      <c r="P340" s="31">
        <v>98.772025570495785</v>
      </c>
      <c r="Q340" s="31">
        <v>102.05391891150961</v>
      </c>
      <c r="R340" s="31">
        <v>104.10783782301918</v>
      </c>
      <c r="S340" s="31"/>
      <c r="T340" s="2"/>
      <c r="U340" s="41" t="s">
        <v>66</v>
      </c>
      <c r="V340" s="4"/>
      <c r="W340" s="4"/>
      <c r="X340" s="4"/>
      <c r="Y340" s="4"/>
      <c r="Z340" s="4"/>
      <c r="AA340" s="4"/>
      <c r="AB340" s="4"/>
      <c r="AC340" s="4"/>
    </row>
    <row r="341" spans="1:29" s="1" customFormat="1" ht="12" x14ac:dyDescent="0.2">
      <c r="A341" s="20" t="s">
        <v>105</v>
      </c>
      <c r="B341" s="21" t="s">
        <v>67</v>
      </c>
      <c r="C341" s="21" t="s">
        <v>26</v>
      </c>
      <c r="D341" s="67">
        <v>6254.7204435186941</v>
      </c>
      <c r="E341" s="67">
        <v>6260.1922744297044</v>
      </c>
      <c r="F341" s="67"/>
      <c r="G341" s="67"/>
      <c r="H341" s="26">
        <v>100.08748322103958</v>
      </c>
      <c r="I341" s="67"/>
      <c r="J341" s="67">
        <v>5998.822160836341</v>
      </c>
      <c r="K341" s="67">
        <v>6260.1922744297044</v>
      </c>
      <c r="L341" s="67">
        <v>6574.3678742790162</v>
      </c>
      <c r="M341" s="67">
        <v>6888.3360932475061</v>
      </c>
      <c r="N341" s="26"/>
      <c r="O341" s="26"/>
      <c r="P341" s="26">
        <v>95.82488680641724</v>
      </c>
      <c r="Q341" s="26">
        <v>105.01862540440794</v>
      </c>
      <c r="R341" s="26">
        <v>110.03393811694107</v>
      </c>
      <c r="S341" s="26"/>
      <c r="T341" s="2"/>
      <c r="U341" s="41" t="s">
        <v>68</v>
      </c>
      <c r="V341" s="28"/>
      <c r="W341" s="28"/>
      <c r="X341" s="28"/>
      <c r="Y341" s="28"/>
      <c r="Z341" s="28"/>
      <c r="AA341" s="28"/>
      <c r="AB341" s="28"/>
      <c r="AC341" s="28"/>
    </row>
    <row r="342" spans="1:29" s="1" customFormat="1" x14ac:dyDescent="0.2">
      <c r="A342" s="20" t="s">
        <v>105</v>
      </c>
      <c r="B342" s="6" t="s">
        <v>69</v>
      </c>
      <c r="C342" s="6" t="s">
        <v>26</v>
      </c>
      <c r="D342" s="68">
        <v>10012.903381728014</v>
      </c>
      <c r="E342" s="68">
        <v>5713.3871885055496</v>
      </c>
      <c r="F342" s="68"/>
      <c r="G342" s="68"/>
      <c r="H342" s="31">
        <v>57.060244872946541</v>
      </c>
      <c r="I342" s="68"/>
      <c r="J342" s="68">
        <v>4529.0645014099018</v>
      </c>
      <c r="K342" s="68">
        <v>5713.3871885055496</v>
      </c>
      <c r="L342" s="68">
        <v>6800.311810198129</v>
      </c>
      <c r="M342" s="68">
        <v>7903.2445890748641</v>
      </c>
      <c r="N342" s="31"/>
      <c r="O342" s="31"/>
      <c r="P342" s="31">
        <v>79.271093520874587</v>
      </c>
      <c r="Q342" s="31">
        <v>119.02417227873691</v>
      </c>
      <c r="R342" s="31">
        <v>138.32853136533382</v>
      </c>
      <c r="S342" s="31"/>
      <c r="T342" s="2"/>
    </row>
    <row r="343" spans="1:29" s="1" customFormat="1" x14ac:dyDescent="0.2">
      <c r="A343" s="20" t="s">
        <v>105</v>
      </c>
      <c r="B343" s="21" t="s">
        <v>70</v>
      </c>
      <c r="C343" s="21" t="s">
        <v>26</v>
      </c>
      <c r="D343" s="67">
        <v>7547.7513278270144</v>
      </c>
      <c r="E343" s="67">
        <v>3287.6657946047058</v>
      </c>
      <c r="F343" s="67"/>
      <c r="G343" s="67"/>
      <c r="H343" s="26">
        <v>43.558215577184626</v>
      </c>
      <c r="I343" s="67"/>
      <c r="J343" s="67">
        <v>2133.1303459571736</v>
      </c>
      <c r="K343" s="67">
        <v>3287.6657946047058</v>
      </c>
      <c r="L343" s="67">
        <v>4324.7680658474219</v>
      </c>
      <c r="M343" s="67">
        <v>5377.8784942742932</v>
      </c>
      <c r="N343" s="26"/>
      <c r="O343" s="26"/>
      <c r="P343" s="26">
        <v>64.882822014871238</v>
      </c>
      <c r="Q343" s="26">
        <v>131.54524626391998</v>
      </c>
      <c r="R343" s="26">
        <v>163.57740811428511</v>
      </c>
      <c r="S343" s="26"/>
      <c r="T343" s="2"/>
    </row>
    <row r="344" spans="1:29" s="1" customFormat="1" x14ac:dyDescent="0.2">
      <c r="A344" s="20" t="s">
        <v>105</v>
      </c>
      <c r="B344" s="6" t="s">
        <v>71</v>
      </c>
      <c r="C344" s="43" t="s">
        <v>72</v>
      </c>
      <c r="D344" s="68">
        <v>13.35636178193451</v>
      </c>
      <c r="E344" s="68">
        <v>5.8178053516193255</v>
      </c>
      <c r="F344" s="68"/>
      <c r="G344" s="68"/>
      <c r="H344" s="80">
        <v>43.558309115947637</v>
      </c>
      <c r="I344" s="68"/>
      <c r="J344" s="68">
        <v>3.9575056321872335</v>
      </c>
      <c r="K344" s="68">
        <v>5.8178053516193255</v>
      </c>
      <c r="L344" s="68">
        <v>7.2559803995860355</v>
      </c>
      <c r="M344" s="68">
        <v>8.5778148610255176</v>
      </c>
      <c r="N344" s="80"/>
      <c r="O344" s="31"/>
      <c r="P344" s="31">
        <v>68.024029561004525</v>
      </c>
      <c r="Q344" s="31">
        <v>124.72023316432217</v>
      </c>
      <c r="R344" s="31">
        <v>147.4407331045885</v>
      </c>
      <c r="S344" s="31"/>
      <c r="T344" s="2"/>
    </row>
    <row r="345" spans="1:29" s="1" customFormat="1" x14ac:dyDescent="0.2">
      <c r="A345" s="20"/>
      <c r="B345" s="6"/>
      <c r="C345" s="43"/>
      <c r="D345" s="75"/>
      <c r="E345" s="75"/>
      <c r="F345" s="75"/>
      <c r="G345" s="75"/>
      <c r="H345" s="76"/>
      <c r="I345" s="76"/>
      <c r="J345" s="77"/>
      <c r="K345" s="77"/>
      <c r="L345" s="77"/>
      <c r="M345" s="77"/>
      <c r="N345" s="77"/>
      <c r="O345" s="31"/>
      <c r="P345" s="31"/>
      <c r="Q345" s="31"/>
      <c r="R345" s="31"/>
      <c r="S345" s="31"/>
      <c r="T345" s="2"/>
    </row>
    <row r="346" spans="1:29" s="1" customFormat="1" ht="12" x14ac:dyDescent="0.2">
      <c r="A346" s="20" t="s">
        <v>106</v>
      </c>
      <c r="B346" s="11" t="s">
        <v>2</v>
      </c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2"/>
    </row>
    <row r="347" spans="1:29" s="1" customFormat="1" ht="12" x14ac:dyDescent="0.2">
      <c r="A347" s="20" t="s">
        <v>106</v>
      </c>
      <c r="B347" s="11" t="s">
        <v>3</v>
      </c>
      <c r="C347" s="15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2"/>
    </row>
    <row r="348" spans="1:29" s="1" customFormat="1" ht="12.75" x14ac:dyDescent="0.2">
      <c r="A348" s="20" t="s">
        <v>106</v>
      </c>
      <c r="B348" s="16" t="s">
        <v>106</v>
      </c>
      <c r="C348" s="6" t="s">
        <v>4</v>
      </c>
      <c r="D348" s="17">
        <v>2013</v>
      </c>
      <c r="E348" s="17">
        <v>2014</v>
      </c>
      <c r="F348" s="17"/>
      <c r="G348" s="18"/>
      <c r="H348" s="18" t="s">
        <v>111</v>
      </c>
      <c r="I348" s="18"/>
      <c r="J348" s="17"/>
      <c r="K348" s="17">
        <v>2014</v>
      </c>
      <c r="L348" s="17"/>
      <c r="M348" s="17"/>
      <c r="N348" s="17"/>
      <c r="O348" s="17"/>
      <c r="P348" s="18" t="s">
        <v>5</v>
      </c>
      <c r="Q348" s="17"/>
      <c r="R348" s="17"/>
      <c r="S348" s="2"/>
      <c r="T348" s="2"/>
    </row>
    <row r="349" spans="1:29" s="1" customFormat="1" x14ac:dyDescent="0.2">
      <c r="A349" s="20" t="s">
        <v>106</v>
      </c>
      <c r="B349" s="21" t="s">
        <v>11</v>
      </c>
      <c r="C349" s="6"/>
      <c r="D349" s="22"/>
      <c r="E349" s="22"/>
      <c r="F349" s="22"/>
      <c r="G349" s="18"/>
      <c r="H349" s="17"/>
      <c r="I349" s="17"/>
      <c r="J349" s="22" t="s">
        <v>12</v>
      </c>
      <c r="K349" s="22" t="s">
        <v>13</v>
      </c>
      <c r="L349" s="22" t="s">
        <v>14</v>
      </c>
      <c r="M349" s="22"/>
      <c r="N349" s="22"/>
      <c r="O349" s="17"/>
      <c r="P349" s="22" t="s">
        <v>12</v>
      </c>
      <c r="Q349" s="22" t="s">
        <v>14</v>
      </c>
      <c r="R349" s="22"/>
      <c r="S349" s="2"/>
      <c r="T349" s="2"/>
    </row>
    <row r="350" spans="1:29" s="1" customFormat="1" x14ac:dyDescent="0.2">
      <c r="A350" s="20" t="s">
        <v>106</v>
      </c>
      <c r="B350" s="21" t="s">
        <v>17</v>
      </c>
      <c r="C350" s="21" t="s">
        <v>18</v>
      </c>
      <c r="D350" s="64">
        <v>22000</v>
      </c>
      <c r="E350" s="64">
        <v>22000</v>
      </c>
      <c r="F350" s="64"/>
      <c r="G350" s="64"/>
      <c r="H350" s="64"/>
      <c r="I350" s="64"/>
      <c r="J350" s="64">
        <v>20000</v>
      </c>
      <c r="K350" s="64">
        <v>22000</v>
      </c>
      <c r="L350" s="64">
        <v>25000</v>
      </c>
      <c r="M350" s="64"/>
      <c r="N350" s="23"/>
      <c r="O350" s="17"/>
      <c r="P350" s="24">
        <v>90.909090909090907</v>
      </c>
      <c r="Q350" s="24">
        <v>113.63636363636364</v>
      </c>
      <c r="R350" s="24"/>
      <c r="S350" s="2"/>
      <c r="T350" s="2"/>
    </row>
    <row r="351" spans="1:29" s="1" customFormat="1" x14ac:dyDescent="0.2">
      <c r="A351" s="20"/>
      <c r="B351" s="21"/>
      <c r="C351" s="21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23"/>
      <c r="O351" s="17"/>
      <c r="P351" s="24"/>
      <c r="Q351" s="24"/>
      <c r="R351" s="24"/>
      <c r="S351" s="2"/>
      <c r="T351" s="2"/>
    </row>
    <row r="352" spans="1:29" s="1" customFormat="1" x14ac:dyDescent="0.2">
      <c r="A352" s="20" t="s">
        <v>106</v>
      </c>
      <c r="B352" s="21" t="s">
        <v>73</v>
      </c>
      <c r="C352" s="21" t="s">
        <v>21</v>
      </c>
      <c r="D352" s="67">
        <v>0.5</v>
      </c>
      <c r="E352" s="67">
        <v>0.5</v>
      </c>
      <c r="F352" s="67"/>
      <c r="G352" s="67"/>
      <c r="H352" s="67"/>
      <c r="I352" s="67"/>
      <c r="J352" s="67">
        <v>0.5</v>
      </c>
      <c r="K352" s="67">
        <v>0.5</v>
      </c>
      <c r="L352" s="67">
        <v>0.5</v>
      </c>
      <c r="M352" s="64"/>
      <c r="N352" s="24"/>
      <c r="O352" s="49"/>
      <c r="P352" s="24"/>
      <c r="Q352" s="24"/>
      <c r="R352" s="24"/>
      <c r="S352" s="2"/>
      <c r="T352" s="2"/>
    </row>
    <row r="353" spans="1:29" s="1" customFormat="1" x14ac:dyDescent="0.2">
      <c r="A353" s="20" t="s">
        <v>106</v>
      </c>
      <c r="B353" s="21" t="s">
        <v>23</v>
      </c>
      <c r="C353" s="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19"/>
      <c r="O353" s="19"/>
      <c r="P353" s="19"/>
      <c r="Q353" s="19"/>
      <c r="R353" s="19"/>
      <c r="S353" s="2"/>
      <c r="T353" s="2"/>
    </row>
    <row r="354" spans="1:29" s="1" customFormat="1" x14ac:dyDescent="0.2">
      <c r="A354" s="20" t="s">
        <v>106</v>
      </c>
      <c r="B354" s="21" t="s">
        <v>25</v>
      </c>
      <c r="C354" s="21" t="s">
        <v>26</v>
      </c>
      <c r="D354" s="67">
        <v>5441.7551185854936</v>
      </c>
      <c r="E354" s="67">
        <v>5605.234890492985</v>
      </c>
      <c r="F354" s="67"/>
      <c r="G354" s="67"/>
      <c r="H354" s="26">
        <v>103.00417362312299</v>
      </c>
      <c r="I354" s="67"/>
      <c r="J354" s="67">
        <v>5264.1624010268033</v>
      </c>
      <c r="K354" s="67">
        <v>5605.234890492985</v>
      </c>
      <c r="L354" s="67">
        <v>6252.1294717253932</v>
      </c>
      <c r="M354" s="67"/>
      <c r="N354" s="26"/>
      <c r="O354" s="26"/>
      <c r="P354" s="26">
        <v>93.915107999404739</v>
      </c>
      <c r="Q354" s="26">
        <v>111.54090049517109</v>
      </c>
      <c r="R354" s="26"/>
      <c r="S354" s="27"/>
      <c r="T354" s="2"/>
    </row>
    <row r="355" spans="1:29" s="1" customFormat="1" x14ac:dyDescent="0.2">
      <c r="A355" s="20" t="s">
        <v>106</v>
      </c>
      <c r="B355" s="6" t="s">
        <v>29</v>
      </c>
      <c r="C355" s="6" t="s">
        <v>26</v>
      </c>
      <c r="D355" s="68">
        <v>0</v>
      </c>
      <c r="E355" s="68">
        <v>0</v>
      </c>
      <c r="F355" s="68"/>
      <c r="G355" s="68"/>
      <c r="H355" s="80"/>
      <c r="I355" s="68"/>
      <c r="J355" s="68">
        <v>0</v>
      </c>
      <c r="K355" s="68">
        <v>0</v>
      </c>
      <c r="L355" s="68">
        <v>0</v>
      </c>
      <c r="M355" s="68"/>
      <c r="N355" s="80"/>
      <c r="O355" s="31"/>
      <c r="P355" s="31"/>
      <c r="Q355" s="31"/>
      <c r="R355" s="31"/>
      <c r="S355" s="25"/>
      <c r="T355" s="2"/>
    </row>
    <row r="356" spans="1:29" s="1" customFormat="1" x14ac:dyDescent="0.2">
      <c r="A356" s="20" t="s">
        <v>106</v>
      </c>
      <c r="B356" s="6" t="s">
        <v>32</v>
      </c>
      <c r="C356" s="6" t="s">
        <v>26</v>
      </c>
      <c r="D356" s="68">
        <v>184.66394691885404</v>
      </c>
      <c r="E356" s="68">
        <v>167.89363234203375</v>
      </c>
      <c r="F356" s="68"/>
      <c r="G356" s="68"/>
      <c r="H356" s="80">
        <v>90.918468463045699</v>
      </c>
      <c r="I356" s="68"/>
      <c r="J356" s="68">
        <v>152.63057485639433</v>
      </c>
      <c r="K356" s="68">
        <v>167.89363234203375</v>
      </c>
      <c r="L356" s="68">
        <v>190.78821857049292</v>
      </c>
      <c r="M356" s="68"/>
      <c r="N356" s="80"/>
      <c r="O356" s="31"/>
      <c r="P356" s="31">
        <v>90.909090909090921</v>
      </c>
      <c r="Q356" s="31">
        <v>113.63636363636364</v>
      </c>
      <c r="R356" s="31"/>
      <c r="S356" s="25"/>
      <c r="T356" s="2"/>
    </row>
    <row r="357" spans="1:29" s="1" customFormat="1" x14ac:dyDescent="0.2">
      <c r="A357" s="20" t="s">
        <v>106</v>
      </c>
      <c r="B357" s="6" t="s">
        <v>35</v>
      </c>
      <c r="C357" s="6" t="s">
        <v>26</v>
      </c>
      <c r="D357" s="68">
        <v>904.57539999999995</v>
      </c>
      <c r="E357" s="68">
        <v>879.66931800000009</v>
      </c>
      <c r="F357" s="68"/>
      <c r="G357" s="68"/>
      <c r="H357" s="80">
        <v>97.246654949935646</v>
      </c>
      <c r="I357" s="68"/>
      <c r="J357" s="68">
        <v>879.66931800000009</v>
      </c>
      <c r="K357" s="68">
        <v>879.66931800000009</v>
      </c>
      <c r="L357" s="68">
        <v>967.085868</v>
      </c>
      <c r="M357" s="68"/>
      <c r="N357" s="80"/>
      <c r="O357" s="31"/>
      <c r="P357" s="31">
        <v>100</v>
      </c>
      <c r="Q357" s="31">
        <v>109.93743310256048</v>
      </c>
      <c r="R357" s="31"/>
      <c r="S357" s="25"/>
      <c r="T357" s="2"/>
    </row>
    <row r="358" spans="1:29" s="1" customFormat="1" x14ac:dyDescent="0.2">
      <c r="A358" s="20" t="s">
        <v>106</v>
      </c>
      <c r="B358" s="6" t="s">
        <v>37</v>
      </c>
      <c r="C358" s="6" t="s">
        <v>26</v>
      </c>
      <c r="D358" s="68">
        <v>572.12448175674297</v>
      </c>
      <c r="E358" s="68">
        <v>577.84572657431079</v>
      </c>
      <c r="F358" s="68"/>
      <c r="G358" s="68"/>
      <c r="H358" s="80">
        <v>101.00000000000007</v>
      </c>
      <c r="I358" s="68"/>
      <c r="J358" s="68">
        <v>525.31429688573701</v>
      </c>
      <c r="K358" s="68">
        <v>577.84572657431079</v>
      </c>
      <c r="L358" s="68">
        <v>656.64287110717135</v>
      </c>
      <c r="M358" s="68"/>
      <c r="N358" s="80"/>
      <c r="O358" s="31"/>
      <c r="P358" s="31">
        <v>90.909090909090892</v>
      </c>
      <c r="Q358" s="31">
        <v>113.63636363636364</v>
      </c>
      <c r="R358" s="31"/>
      <c r="S358" s="25"/>
      <c r="T358" s="2"/>
    </row>
    <row r="359" spans="1:29" s="1" customFormat="1" x14ac:dyDescent="0.2">
      <c r="A359" s="20" t="s">
        <v>106</v>
      </c>
      <c r="B359" s="6" t="s">
        <v>38</v>
      </c>
      <c r="C359" s="6" t="s">
        <v>26</v>
      </c>
      <c r="D359" s="68">
        <v>1230.3500000000001</v>
      </c>
      <c r="E359" s="68">
        <v>1476.42</v>
      </c>
      <c r="F359" s="68"/>
      <c r="G359" s="68"/>
      <c r="H359" s="80">
        <v>120</v>
      </c>
      <c r="I359" s="68"/>
      <c r="J359" s="68">
        <v>1342.2</v>
      </c>
      <c r="K359" s="68">
        <v>1476.42</v>
      </c>
      <c r="L359" s="68">
        <v>1677.75</v>
      </c>
      <c r="M359" s="68"/>
      <c r="N359" s="80"/>
      <c r="O359" s="31"/>
      <c r="P359" s="31">
        <v>90.909090909090907</v>
      </c>
      <c r="Q359" s="31">
        <v>113.63636363636363</v>
      </c>
      <c r="R359" s="31"/>
      <c r="S359" s="25"/>
      <c r="T359" s="2"/>
    </row>
    <row r="360" spans="1:29" s="1" customFormat="1" x14ac:dyDescent="0.2">
      <c r="A360" s="20" t="s">
        <v>106</v>
      </c>
      <c r="B360" s="6" t="s">
        <v>39</v>
      </c>
      <c r="C360" s="6" t="s">
        <v>26</v>
      </c>
      <c r="D360" s="68">
        <v>1183.1084381344995</v>
      </c>
      <c r="E360" s="68">
        <v>1161.3236483098883</v>
      </c>
      <c r="F360" s="68"/>
      <c r="G360" s="68"/>
      <c r="H360" s="80">
        <v>98.15868189910293</v>
      </c>
      <c r="I360" s="68"/>
      <c r="J360" s="68">
        <v>1117.7439627481049</v>
      </c>
      <c r="K360" s="68">
        <v>1161.3236483098883</v>
      </c>
      <c r="L360" s="68">
        <v>1273.1868950121632</v>
      </c>
      <c r="M360" s="68"/>
      <c r="N360" s="80"/>
      <c r="O360" s="31"/>
      <c r="P360" s="31">
        <v>96.247412542988656</v>
      </c>
      <c r="Q360" s="31">
        <v>109.63239204377462</v>
      </c>
      <c r="R360" s="31"/>
      <c r="S360" s="25"/>
      <c r="T360" s="2"/>
    </row>
    <row r="361" spans="1:29" s="1" customFormat="1" x14ac:dyDescent="0.2">
      <c r="A361" s="20" t="s">
        <v>106</v>
      </c>
      <c r="B361" s="6" t="s">
        <v>40</v>
      </c>
      <c r="C361" s="6" t="s">
        <v>26</v>
      </c>
      <c r="D361" s="68">
        <v>1732.9479999999999</v>
      </c>
      <c r="E361" s="68">
        <v>1737.1764705882354</v>
      </c>
      <c r="F361" s="68"/>
      <c r="G361" s="68"/>
      <c r="H361" s="80">
        <v>100.24400447031508</v>
      </c>
      <c r="I361" s="68"/>
      <c r="J361" s="68">
        <v>1737.1764705882354</v>
      </c>
      <c r="K361" s="68">
        <v>1737.1764705882354</v>
      </c>
      <c r="L361" s="68">
        <v>1737.1764705882354</v>
      </c>
      <c r="M361" s="68"/>
      <c r="N361" s="80"/>
      <c r="O361" s="31"/>
      <c r="P361" s="31">
        <v>100</v>
      </c>
      <c r="Q361" s="31">
        <v>100</v>
      </c>
      <c r="R361" s="31"/>
      <c r="S361" s="25"/>
      <c r="T361" s="2"/>
    </row>
    <row r="362" spans="1:29" s="1" customFormat="1" x14ac:dyDescent="0.2">
      <c r="A362" s="20" t="s">
        <v>106</v>
      </c>
      <c r="B362" s="21" t="s">
        <v>41</v>
      </c>
      <c r="C362" s="21" t="s">
        <v>26</v>
      </c>
      <c r="D362" s="67">
        <v>4618.5689580470462</v>
      </c>
      <c r="E362" s="67">
        <v>4625.0794623232487</v>
      </c>
      <c r="F362" s="67"/>
      <c r="G362" s="67"/>
      <c r="H362" s="81">
        <v>100.14096366938203</v>
      </c>
      <c r="I362" s="67"/>
      <c r="J362" s="67">
        <v>4501.2704546932309</v>
      </c>
      <c r="K362" s="67">
        <v>4625.0794623232487</v>
      </c>
      <c r="L362" s="67">
        <v>4842.4827020374969</v>
      </c>
      <c r="M362" s="67"/>
      <c r="N362" s="81"/>
      <c r="O362" s="26"/>
      <c r="P362" s="26">
        <v>97.323094475703854</v>
      </c>
      <c r="Q362" s="26">
        <v>104.70052982841172</v>
      </c>
      <c r="R362" s="26"/>
      <c r="S362" s="27"/>
      <c r="T362" s="2"/>
    </row>
    <row r="363" spans="1:29" s="1" customFormat="1" x14ac:dyDescent="0.2">
      <c r="A363" s="20" t="s">
        <v>106</v>
      </c>
      <c r="B363" s="6" t="s">
        <v>42</v>
      </c>
      <c r="C363" s="6" t="s">
        <v>26</v>
      </c>
      <c r="D363" s="68">
        <v>2297.2745408005726</v>
      </c>
      <c r="E363" s="68">
        <v>2315.8472215685292</v>
      </c>
      <c r="F363" s="68"/>
      <c r="G363" s="68"/>
      <c r="H363" s="80">
        <v>100.80846587719918</v>
      </c>
      <c r="I363" s="68"/>
      <c r="J363" s="68">
        <v>2245.4455055326071</v>
      </c>
      <c r="K363" s="68">
        <v>2315.8472215685292</v>
      </c>
      <c r="L363" s="68">
        <v>2437.4278281900679</v>
      </c>
      <c r="M363" s="68"/>
      <c r="N363" s="80"/>
      <c r="O363" s="31"/>
      <c r="P363" s="31">
        <v>96.960001705628969</v>
      </c>
      <c r="Q363" s="31">
        <v>105.24994073396567</v>
      </c>
      <c r="R363" s="31"/>
      <c r="S363" s="25"/>
      <c r="T363" s="2"/>
    </row>
    <row r="364" spans="1:29" s="1" customFormat="1" x14ac:dyDescent="0.2">
      <c r="A364" s="20" t="s">
        <v>106</v>
      </c>
      <c r="B364" s="21" t="s">
        <v>43</v>
      </c>
      <c r="C364" s="21" t="s">
        <v>26</v>
      </c>
      <c r="D364" s="67">
        <v>11793.27207663254</v>
      </c>
      <c r="E364" s="67">
        <v>11967.490823404469</v>
      </c>
      <c r="F364" s="67"/>
      <c r="G364" s="67"/>
      <c r="H364" s="81">
        <v>101.47727234341627</v>
      </c>
      <c r="I364" s="67"/>
      <c r="J364" s="67">
        <v>11502.609326308269</v>
      </c>
      <c r="K364" s="67">
        <v>11967.490823404469</v>
      </c>
      <c r="L364" s="67">
        <v>12831.788644351125</v>
      </c>
      <c r="M364" s="67"/>
      <c r="N364" s="81"/>
      <c r="O364" s="26"/>
      <c r="P364" s="26">
        <v>96.115463935121269</v>
      </c>
      <c r="Q364" s="26">
        <v>107.22204707486698</v>
      </c>
      <c r="R364" s="26"/>
      <c r="S364" s="27"/>
      <c r="T364" s="2"/>
    </row>
    <row r="365" spans="1:29" s="1" customFormat="1" x14ac:dyDescent="0.2">
      <c r="A365" s="20" t="s">
        <v>106</v>
      </c>
      <c r="B365" s="6" t="s">
        <v>44</v>
      </c>
      <c r="C365" s="6" t="s">
        <v>26</v>
      </c>
      <c r="D365" s="68">
        <v>0</v>
      </c>
      <c r="E365" s="68">
        <v>0</v>
      </c>
      <c r="F365" s="68"/>
      <c r="G365" s="68"/>
      <c r="H365" s="80"/>
      <c r="I365" s="68"/>
      <c r="J365" s="68">
        <v>0</v>
      </c>
      <c r="K365" s="68">
        <v>0</v>
      </c>
      <c r="L365" s="68">
        <v>0</v>
      </c>
      <c r="M365" s="68"/>
      <c r="N365" s="80"/>
      <c r="O365" s="31"/>
      <c r="P365" s="31"/>
      <c r="Q365" s="31"/>
      <c r="R365" s="31"/>
      <c r="S365" s="25"/>
      <c r="T365" s="2"/>
    </row>
    <row r="366" spans="1:29" s="1" customFormat="1" x14ac:dyDescent="0.2">
      <c r="A366" s="20" t="s">
        <v>106</v>
      </c>
      <c r="B366" s="6" t="s">
        <v>45</v>
      </c>
      <c r="C366" s="6" t="s">
        <v>26</v>
      </c>
      <c r="D366" s="68">
        <v>11793.27207663254</v>
      </c>
      <c r="E366" s="68">
        <v>11967.490823404469</v>
      </c>
      <c r="F366" s="68"/>
      <c r="G366" s="68"/>
      <c r="H366" s="31">
        <v>101.47727234341627</v>
      </c>
      <c r="I366" s="68"/>
      <c r="J366" s="68">
        <v>11502.609326308269</v>
      </c>
      <c r="K366" s="68">
        <v>11967.490823404469</v>
      </c>
      <c r="L366" s="68">
        <v>12831.788644351125</v>
      </c>
      <c r="M366" s="68"/>
      <c r="N366" s="31"/>
      <c r="O366" s="31"/>
      <c r="P366" s="31">
        <v>96.115463935121269</v>
      </c>
      <c r="Q366" s="31">
        <v>107.22204707486698</v>
      </c>
      <c r="R366" s="31"/>
      <c r="S366" s="25"/>
      <c r="T366" s="2"/>
    </row>
    <row r="367" spans="1:29" s="1" customFormat="1" x14ac:dyDescent="0.2">
      <c r="A367" s="20" t="s">
        <v>106</v>
      </c>
      <c r="B367" s="6" t="s">
        <v>46</v>
      </c>
      <c r="C367" s="6" t="s">
        <v>26</v>
      </c>
      <c r="D367" s="68">
        <v>445.06086942720816</v>
      </c>
      <c r="E367" s="68">
        <v>446.196602468408</v>
      </c>
      <c r="F367" s="68"/>
      <c r="G367" s="68"/>
      <c r="H367" s="81">
        <v>100.25518600245884</v>
      </c>
      <c r="I367" s="68"/>
      <c r="J367" s="68">
        <v>441.55772457914895</v>
      </c>
      <c r="K367" s="68">
        <v>446.196602468408</v>
      </c>
      <c r="L367" s="68">
        <v>453.1231039999999</v>
      </c>
      <c r="M367" s="68"/>
      <c r="N367" s="80"/>
      <c r="O367" s="31"/>
      <c r="P367" s="31">
        <v>98.960351140372595</v>
      </c>
      <c r="Q367" s="31">
        <v>101.55234295673112</v>
      </c>
      <c r="R367" s="31"/>
      <c r="S367" s="25"/>
      <c r="T367" s="2"/>
    </row>
    <row r="368" spans="1:29" s="1" customFormat="1" ht="24.75" customHeight="1" x14ac:dyDescent="0.2">
      <c r="A368" s="20" t="s">
        <v>106</v>
      </c>
      <c r="B368" s="6" t="s">
        <v>47</v>
      </c>
      <c r="C368" s="6" t="s">
        <v>26</v>
      </c>
      <c r="D368" s="68">
        <v>11348.211207205331</v>
      </c>
      <c r="E368" s="68">
        <v>11521.294220936061</v>
      </c>
      <c r="F368" s="68"/>
      <c r="G368" s="68"/>
      <c r="H368" s="31">
        <v>101.52520084945928</v>
      </c>
      <c r="I368" s="68"/>
      <c r="J368" s="68">
        <v>11061.051601729121</v>
      </c>
      <c r="K368" s="68">
        <v>11521.294220936061</v>
      </c>
      <c r="L368" s="68">
        <v>12378.665540351125</v>
      </c>
      <c r="M368" s="68"/>
      <c r="N368" s="26"/>
      <c r="O368" s="31"/>
      <c r="P368" s="31">
        <v>96.005287163219876</v>
      </c>
      <c r="Q368" s="31">
        <v>107.44162333652656</v>
      </c>
      <c r="R368" s="31"/>
      <c r="S368" s="25"/>
      <c r="T368" s="2"/>
      <c r="U368" s="86" t="s">
        <v>87</v>
      </c>
      <c r="V368" s="87"/>
      <c r="W368" s="87"/>
      <c r="X368" s="87"/>
      <c r="Y368" s="87"/>
      <c r="Z368" s="87"/>
      <c r="AA368" s="87"/>
      <c r="AB368" s="87"/>
      <c r="AC368" s="87"/>
    </row>
    <row r="369" spans="1:29" s="1" customFormat="1" x14ac:dyDescent="0.2">
      <c r="A369" s="20" t="s">
        <v>106</v>
      </c>
      <c r="B369" s="33" t="s">
        <v>49</v>
      </c>
      <c r="C369" s="33" t="s">
        <v>50</v>
      </c>
      <c r="D369" s="69">
        <v>0.51582778214569691</v>
      </c>
      <c r="E369" s="69">
        <v>0.52369519186072999</v>
      </c>
      <c r="F369" s="69"/>
      <c r="G369" s="78"/>
      <c r="H369" s="39">
        <v>101.52520084945927</v>
      </c>
      <c r="I369" s="69"/>
      <c r="J369" s="69">
        <v>0.55305258008645608</v>
      </c>
      <c r="K369" s="69">
        <v>0.52369519186072999</v>
      </c>
      <c r="L369" s="69">
        <v>0.49514662161404499</v>
      </c>
      <c r="M369" s="69"/>
      <c r="N369" s="34"/>
      <c r="O369" s="35"/>
      <c r="P369" s="36">
        <v>105.60581587954188</v>
      </c>
      <c r="Q369" s="36">
        <v>94.548628536143383</v>
      </c>
      <c r="R369" s="36"/>
      <c r="S369" s="35"/>
      <c r="T369" s="2"/>
      <c r="U369" s="37"/>
      <c r="V369" s="37"/>
      <c r="W369" s="37"/>
      <c r="X369" s="37"/>
      <c r="Y369" s="37"/>
      <c r="Z369" s="37"/>
      <c r="AA369" s="37"/>
      <c r="AB369" s="37"/>
      <c r="AC369" s="37"/>
    </row>
    <row r="370" spans="1:29" s="1" customFormat="1" ht="12" x14ac:dyDescent="0.2">
      <c r="A370" s="20" t="s">
        <v>106</v>
      </c>
      <c r="B370" s="33" t="s">
        <v>51</v>
      </c>
      <c r="C370" s="33" t="s">
        <v>50</v>
      </c>
      <c r="D370" s="69">
        <v>0.71899999999999986</v>
      </c>
      <c r="E370" s="69">
        <v>0.54300000000000004</v>
      </c>
      <c r="F370" s="69"/>
      <c r="G370" s="78"/>
      <c r="H370" s="85">
        <v>75.521557719054272</v>
      </c>
      <c r="I370" s="69"/>
      <c r="J370" s="69">
        <v>0.54300000000000004</v>
      </c>
      <c r="K370" s="69">
        <v>0.54300000000000004</v>
      </c>
      <c r="L370" s="69">
        <v>0.54300000000000004</v>
      </c>
      <c r="M370" s="69"/>
      <c r="N370" s="82"/>
      <c r="O370" s="35"/>
      <c r="P370" s="36">
        <v>100</v>
      </c>
      <c r="Q370" s="36">
        <v>100</v>
      </c>
      <c r="R370" s="36"/>
      <c r="S370" s="35"/>
      <c r="T370" s="2"/>
      <c r="U370" s="40" t="s">
        <v>52</v>
      </c>
      <c r="V370" s="4"/>
      <c r="W370" s="4"/>
      <c r="X370" s="4"/>
      <c r="Y370" s="4"/>
      <c r="Z370" s="4"/>
      <c r="AA370" s="4"/>
      <c r="AB370" s="4"/>
      <c r="AC370" s="4"/>
    </row>
    <row r="371" spans="1:29" s="1" customFormat="1" ht="12" x14ac:dyDescent="0.2">
      <c r="A371" s="20" t="s">
        <v>106</v>
      </c>
      <c r="B371" s="21" t="s">
        <v>53</v>
      </c>
      <c r="C371" s="21" t="s">
        <v>26</v>
      </c>
      <c r="D371" s="67">
        <v>16263.060869427205</v>
      </c>
      <c r="E371" s="67">
        <v>12392.196602468408</v>
      </c>
      <c r="F371" s="67"/>
      <c r="G371" s="67"/>
      <c r="H371" s="26">
        <v>76.198427233119432</v>
      </c>
      <c r="I371" s="67"/>
      <c r="J371" s="67">
        <v>11301.557724579148</v>
      </c>
      <c r="K371" s="67">
        <v>12392.196602468408</v>
      </c>
      <c r="L371" s="67">
        <v>14028.123104000002</v>
      </c>
      <c r="M371" s="67"/>
      <c r="N371" s="26"/>
      <c r="O371" s="26"/>
      <c r="P371" s="26">
        <v>91.198986645579723</v>
      </c>
      <c r="Q371" s="26">
        <v>113.20126329504596</v>
      </c>
      <c r="R371" s="26"/>
      <c r="S371" s="27"/>
      <c r="T371" s="2"/>
      <c r="U371" s="41" t="s">
        <v>54</v>
      </c>
      <c r="V371" s="4"/>
      <c r="W371" s="4"/>
      <c r="X371" s="4"/>
      <c r="Y371" s="4"/>
      <c r="Z371" s="4"/>
      <c r="AA371" s="4"/>
      <c r="AB371" s="4"/>
      <c r="AC371" s="4"/>
    </row>
    <row r="372" spans="1:29" s="1" customFormat="1" ht="12" x14ac:dyDescent="0.2">
      <c r="A372" s="20" t="s">
        <v>106</v>
      </c>
      <c r="B372" s="6" t="s">
        <v>55</v>
      </c>
      <c r="C372" s="6" t="s">
        <v>26</v>
      </c>
      <c r="D372" s="68">
        <v>0</v>
      </c>
      <c r="E372" s="68">
        <v>0</v>
      </c>
      <c r="F372" s="68"/>
      <c r="G372" s="68"/>
      <c r="H372" s="31"/>
      <c r="I372" s="67"/>
      <c r="J372" s="68">
        <v>0</v>
      </c>
      <c r="K372" s="68">
        <v>0</v>
      </c>
      <c r="L372" s="68">
        <v>0</v>
      </c>
      <c r="M372" s="68"/>
      <c r="N372" s="31"/>
      <c r="O372" s="31"/>
      <c r="P372" s="31"/>
      <c r="Q372" s="31"/>
      <c r="R372" s="31"/>
      <c r="S372" s="25"/>
      <c r="T372" s="2"/>
      <c r="U372" s="42" t="s">
        <v>56</v>
      </c>
      <c r="V372" s="4"/>
      <c r="W372" s="4"/>
      <c r="X372" s="4"/>
      <c r="Y372" s="4"/>
      <c r="Z372" s="4"/>
      <c r="AA372" s="4"/>
      <c r="AB372" s="4"/>
      <c r="AC372" s="4"/>
    </row>
    <row r="373" spans="1:29" s="1" customFormat="1" ht="12" x14ac:dyDescent="0.2">
      <c r="A373" s="20" t="s">
        <v>106</v>
      </c>
      <c r="B373" s="21" t="s">
        <v>57</v>
      </c>
      <c r="C373" s="6"/>
      <c r="D373" s="68"/>
      <c r="E373" s="68"/>
      <c r="F373" s="68"/>
      <c r="G373" s="68"/>
      <c r="H373" s="31"/>
      <c r="I373" s="67"/>
      <c r="J373" s="68"/>
      <c r="K373" s="68"/>
      <c r="L373" s="68"/>
      <c r="M373" s="68"/>
      <c r="N373" s="31"/>
      <c r="O373" s="31"/>
      <c r="P373" s="31"/>
      <c r="Q373" s="31"/>
      <c r="R373" s="31"/>
      <c r="S373" s="25"/>
      <c r="T373" s="2"/>
      <c r="U373" s="42" t="s">
        <v>58</v>
      </c>
      <c r="V373" s="4"/>
      <c r="W373" s="4"/>
      <c r="X373" s="4"/>
      <c r="Y373" s="4"/>
      <c r="Z373" s="4"/>
      <c r="AA373" s="4"/>
      <c r="AB373" s="4"/>
      <c r="AC373" s="4"/>
    </row>
    <row r="374" spans="1:29" s="1" customFormat="1" ht="12.75" x14ac:dyDescent="0.2">
      <c r="A374" s="20" t="s">
        <v>106</v>
      </c>
      <c r="B374" s="6" t="s">
        <v>59</v>
      </c>
      <c r="C374" s="6" t="s">
        <v>26</v>
      </c>
      <c r="D374" s="68">
        <v>16263.060869427205</v>
      </c>
      <c r="E374" s="68">
        <v>12392.196602468408</v>
      </c>
      <c r="F374" s="68"/>
      <c r="G374" s="68"/>
      <c r="H374" s="80">
        <v>76.198427233119432</v>
      </c>
      <c r="I374" s="68"/>
      <c r="J374" s="68">
        <v>11301.557724579148</v>
      </c>
      <c r="K374" s="68">
        <v>12392.196602468408</v>
      </c>
      <c r="L374" s="68">
        <v>14028.123104000002</v>
      </c>
      <c r="M374" s="68"/>
      <c r="N374" s="80"/>
      <c r="O374" s="31"/>
      <c r="P374" s="31">
        <v>91.198986645579723</v>
      </c>
      <c r="Q374" s="31">
        <v>113.20126329504596</v>
      </c>
      <c r="R374" s="31"/>
      <c r="S374" s="25"/>
      <c r="T374" s="2"/>
      <c r="U374" s="88" t="s">
        <v>60</v>
      </c>
      <c r="V374" s="89"/>
      <c r="W374" s="89"/>
      <c r="X374" s="89"/>
      <c r="Y374" s="89"/>
      <c r="Z374" s="89"/>
      <c r="AA374" s="89"/>
      <c r="AB374" s="89"/>
      <c r="AC374" s="89"/>
    </row>
    <row r="375" spans="1:29" s="1" customFormat="1" ht="12" x14ac:dyDescent="0.2">
      <c r="A375" s="20" t="s">
        <v>106</v>
      </c>
      <c r="B375" s="6" t="s">
        <v>61</v>
      </c>
      <c r="C375" s="6" t="s">
        <v>26</v>
      </c>
      <c r="D375" s="68">
        <v>11793.272076632542</v>
      </c>
      <c r="E375" s="68">
        <v>11967.490823404469</v>
      </c>
      <c r="F375" s="68"/>
      <c r="G375" s="68"/>
      <c r="H375" s="80">
        <v>101.47727234341627</v>
      </c>
      <c r="I375" s="68"/>
      <c r="J375" s="68">
        <v>11502.609326308269</v>
      </c>
      <c r="K375" s="68">
        <v>11967.490823404469</v>
      </c>
      <c r="L375" s="68">
        <v>12831.788644351125</v>
      </c>
      <c r="M375" s="68"/>
      <c r="N375" s="80"/>
      <c r="O375" s="31"/>
      <c r="P375" s="31">
        <v>96.115463935121269</v>
      </c>
      <c r="Q375" s="31">
        <v>107.22204707486698</v>
      </c>
      <c r="R375" s="31"/>
      <c r="S375" s="25"/>
      <c r="T375" s="2"/>
      <c r="U375" s="42" t="s">
        <v>62</v>
      </c>
      <c r="V375" s="4"/>
      <c r="W375" s="4"/>
      <c r="X375" s="4"/>
      <c r="Y375" s="4"/>
      <c r="Z375" s="4"/>
      <c r="AA375" s="4"/>
      <c r="AB375" s="4"/>
      <c r="AC375" s="4"/>
    </row>
    <row r="376" spans="1:29" s="1" customFormat="1" ht="12" x14ac:dyDescent="0.2">
      <c r="A376" s="20" t="s">
        <v>106</v>
      </c>
      <c r="B376" s="6" t="s">
        <v>63</v>
      </c>
      <c r="C376" s="6" t="s">
        <v>26</v>
      </c>
      <c r="D376" s="68">
        <v>4767.3485973840079</v>
      </c>
      <c r="E376" s="68">
        <v>4965.1788357841751</v>
      </c>
      <c r="F376" s="68"/>
      <c r="G376" s="68"/>
      <c r="H376" s="80">
        <v>104.14969105696869</v>
      </c>
      <c r="I376" s="68"/>
      <c r="J376" s="68">
        <v>4650.1967234202993</v>
      </c>
      <c r="K376" s="68">
        <v>4965.1788357841751</v>
      </c>
      <c r="L376" s="68">
        <v>5554.9036979908451</v>
      </c>
      <c r="M376" s="68"/>
      <c r="N376" s="80"/>
      <c r="O376" s="31"/>
      <c r="P376" s="31">
        <v>93.656177898491961</v>
      </c>
      <c r="Q376" s="31">
        <v>111.87721292043919</v>
      </c>
      <c r="R376" s="31"/>
      <c r="S376" s="25"/>
      <c r="T376" s="2"/>
      <c r="U376" s="42" t="s">
        <v>75</v>
      </c>
      <c r="V376" s="4"/>
      <c r="W376" s="4"/>
      <c r="X376" s="4"/>
      <c r="Y376" s="4"/>
      <c r="Z376" s="4"/>
      <c r="AA376" s="4"/>
      <c r="AB376" s="4"/>
      <c r="AC376" s="4"/>
    </row>
    <row r="377" spans="1:29" s="1" customFormat="1" ht="12" x14ac:dyDescent="0.2">
      <c r="A377" s="20" t="s">
        <v>106</v>
      </c>
      <c r="B377" s="6" t="s">
        <v>65</v>
      </c>
      <c r="C377" s="6" t="s">
        <v>26</v>
      </c>
      <c r="D377" s="68">
        <v>2213.0192631108825</v>
      </c>
      <c r="E377" s="68">
        <v>2182.7452675035124</v>
      </c>
      <c r="F377" s="68"/>
      <c r="G377" s="68"/>
      <c r="H377" s="80">
        <v>98.632004876233509</v>
      </c>
      <c r="I377" s="68"/>
      <c r="J377" s="68">
        <v>2163.5416734387209</v>
      </c>
      <c r="K377" s="68">
        <v>2182.7452675035124</v>
      </c>
      <c r="L377" s="68">
        <v>2224.5721574901008</v>
      </c>
      <c r="M377" s="68"/>
      <c r="N377" s="80"/>
      <c r="O377" s="31"/>
      <c r="P377" s="31">
        <v>99.120209107737281</v>
      </c>
      <c r="Q377" s="31">
        <v>101.91625154841945</v>
      </c>
      <c r="R377" s="31"/>
      <c r="S377" s="25"/>
      <c r="T377" s="2"/>
      <c r="U377" s="41" t="s">
        <v>66</v>
      </c>
      <c r="V377" s="4"/>
      <c r="W377" s="4"/>
      <c r="X377" s="4"/>
      <c r="Y377" s="4"/>
      <c r="Z377" s="4"/>
      <c r="AA377" s="4"/>
      <c r="AB377" s="4"/>
      <c r="AC377" s="4"/>
    </row>
    <row r="378" spans="1:29" s="1" customFormat="1" ht="12" x14ac:dyDescent="0.2">
      <c r="A378" s="20" t="s">
        <v>106</v>
      </c>
      <c r="B378" s="21" t="s">
        <v>67</v>
      </c>
      <c r="C378" s="21" t="s">
        <v>26</v>
      </c>
      <c r="D378" s="67">
        <v>4812.904216137651</v>
      </c>
      <c r="E378" s="67">
        <v>4819.5667201167817</v>
      </c>
      <c r="F378" s="67"/>
      <c r="G378" s="67"/>
      <c r="H378" s="26">
        <v>100.13843001397767</v>
      </c>
      <c r="I378" s="67"/>
      <c r="J378" s="67">
        <v>4688.8709294492492</v>
      </c>
      <c r="K378" s="67">
        <v>4819.5667201167817</v>
      </c>
      <c r="L378" s="67">
        <v>5052.3127888701792</v>
      </c>
      <c r="M378" s="67"/>
      <c r="N378" s="26"/>
      <c r="O378" s="26"/>
      <c r="P378" s="26">
        <v>97.28822530618757</v>
      </c>
      <c r="Q378" s="26">
        <v>104.82919071919723</v>
      </c>
      <c r="R378" s="26"/>
      <c r="S378" s="27"/>
      <c r="T378" s="2"/>
      <c r="U378" s="41" t="s">
        <v>68</v>
      </c>
      <c r="V378" s="28"/>
      <c r="W378" s="28"/>
      <c r="X378" s="28"/>
      <c r="Y378" s="28"/>
      <c r="Z378" s="28"/>
      <c r="AA378" s="28"/>
      <c r="AB378" s="28"/>
      <c r="AC378" s="28"/>
    </row>
    <row r="379" spans="1:29" s="1" customFormat="1" x14ac:dyDescent="0.2">
      <c r="A379" s="20" t="s">
        <v>106</v>
      </c>
      <c r="B379" s="6" t="s">
        <v>69</v>
      </c>
      <c r="C379" s="6" t="s">
        <v>26</v>
      </c>
      <c r="D379" s="68">
        <v>11495.712272043198</v>
      </c>
      <c r="E379" s="68">
        <v>7427.0177666842328</v>
      </c>
      <c r="F379" s="68"/>
      <c r="G379" s="68"/>
      <c r="H379" s="31">
        <v>64.606851588885377</v>
      </c>
      <c r="I379" s="68"/>
      <c r="J379" s="68">
        <v>6651.3610011588489</v>
      </c>
      <c r="K379" s="68">
        <v>7427.0177666842328</v>
      </c>
      <c r="L379" s="68">
        <v>8473.219406009157</v>
      </c>
      <c r="M379" s="68"/>
      <c r="N379" s="31"/>
      <c r="O379" s="31"/>
      <c r="P379" s="31">
        <v>89.556282347878735</v>
      </c>
      <c r="Q379" s="31">
        <v>114.08642973789462</v>
      </c>
      <c r="R379" s="31"/>
      <c r="S379" s="25"/>
      <c r="T379" s="2"/>
    </row>
    <row r="380" spans="1:29" s="1" customFormat="1" x14ac:dyDescent="0.2">
      <c r="A380" s="20" t="s">
        <v>106</v>
      </c>
      <c r="B380" s="21" t="s">
        <v>70</v>
      </c>
      <c r="C380" s="21" t="s">
        <v>26</v>
      </c>
      <c r="D380" s="67">
        <v>9282.6930089323159</v>
      </c>
      <c r="E380" s="67">
        <v>5244.2724991807208</v>
      </c>
      <c r="F380" s="67"/>
      <c r="G380" s="67"/>
      <c r="H380" s="26">
        <v>56.495162493625436</v>
      </c>
      <c r="I380" s="67"/>
      <c r="J380" s="67">
        <v>4487.8193277201281</v>
      </c>
      <c r="K380" s="67">
        <v>5244.2724991807208</v>
      </c>
      <c r="L380" s="67">
        <v>6248.6472485190561</v>
      </c>
      <c r="M380" s="67"/>
      <c r="N380" s="26"/>
      <c r="O380" s="26"/>
      <c r="P380" s="26">
        <v>85.575631861640133</v>
      </c>
      <c r="Q380" s="26">
        <v>119.15184135636052</v>
      </c>
      <c r="R380" s="26"/>
      <c r="S380" s="27"/>
      <c r="T380" s="2"/>
    </row>
    <row r="381" spans="1:29" s="1" customFormat="1" x14ac:dyDescent="0.2">
      <c r="A381" s="20" t="s">
        <v>106</v>
      </c>
      <c r="B381" s="6" t="s">
        <v>71</v>
      </c>
      <c r="C381" s="43" t="s">
        <v>72</v>
      </c>
      <c r="D381" s="68">
        <v>21.891199087499974</v>
      </c>
      <c r="E381" s="68">
        <v>12.367501952169476</v>
      </c>
      <c r="F381" s="68"/>
      <c r="G381" s="68"/>
      <c r="H381" s="80">
        <v>56.495315321632631</v>
      </c>
      <c r="I381" s="68"/>
      <c r="J381" s="68">
        <v>10.918096120060877</v>
      </c>
      <c r="K381" s="68">
        <v>12.367501952169476</v>
      </c>
      <c r="L381" s="68">
        <v>13.984275873679636</v>
      </c>
      <c r="M381" s="68"/>
      <c r="N381" s="80"/>
      <c r="O381" s="31"/>
      <c r="P381" s="31">
        <v>88.28052877845434</v>
      </c>
      <c r="Q381" s="31">
        <v>113.07276059274483</v>
      </c>
      <c r="R381" s="31"/>
      <c r="S381" s="25"/>
      <c r="T381" s="2"/>
    </row>
    <row r="382" spans="1:29" s="1" customFormat="1" x14ac:dyDescent="0.2">
      <c r="A382" s="20"/>
      <c r="B382" s="6"/>
      <c r="C382" s="43"/>
      <c r="D382" s="75"/>
      <c r="E382" s="75"/>
      <c r="F382" s="75"/>
      <c r="G382" s="75"/>
      <c r="H382" s="76"/>
      <c r="I382" s="76"/>
      <c r="J382" s="75"/>
      <c r="K382" s="75"/>
      <c r="L382" s="75"/>
      <c r="M382" s="77"/>
      <c r="N382" s="77"/>
      <c r="O382" s="31"/>
      <c r="P382" s="31"/>
      <c r="Q382" s="31"/>
      <c r="R382" s="31"/>
      <c r="S382" s="25"/>
      <c r="T382" s="2"/>
    </row>
    <row r="383" spans="1:29" s="1" customFormat="1" ht="12" x14ac:dyDescent="0.2">
      <c r="A383" s="20" t="s">
        <v>107</v>
      </c>
      <c r="B383" s="11" t="s">
        <v>2</v>
      </c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2"/>
    </row>
    <row r="384" spans="1:29" s="1" customFormat="1" ht="12" x14ac:dyDescent="0.2">
      <c r="A384" s="20" t="s">
        <v>107</v>
      </c>
      <c r="B384" s="11" t="s">
        <v>3</v>
      </c>
      <c r="C384" s="15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2"/>
    </row>
    <row r="385" spans="1:20" s="1" customFormat="1" ht="12.75" x14ac:dyDescent="0.2">
      <c r="A385" s="20" t="s">
        <v>107</v>
      </c>
      <c r="B385" s="16" t="s">
        <v>107</v>
      </c>
      <c r="C385" s="6" t="s">
        <v>4</v>
      </c>
      <c r="D385" s="17">
        <v>2013</v>
      </c>
      <c r="E385" s="17">
        <v>2014</v>
      </c>
      <c r="F385" s="17"/>
      <c r="G385" s="18"/>
      <c r="H385" s="18" t="s">
        <v>111</v>
      </c>
      <c r="I385" s="18"/>
      <c r="J385" s="17"/>
      <c r="K385" s="17">
        <v>2014</v>
      </c>
      <c r="L385" s="17"/>
      <c r="M385" s="17"/>
      <c r="N385" s="17"/>
      <c r="O385" s="17"/>
      <c r="P385" s="18" t="s">
        <v>78</v>
      </c>
      <c r="Q385" s="17"/>
      <c r="R385" s="17"/>
      <c r="S385" s="2"/>
      <c r="T385" s="2"/>
    </row>
    <row r="386" spans="1:20" s="1" customFormat="1" x14ac:dyDescent="0.2">
      <c r="A386" s="20" t="s">
        <v>107</v>
      </c>
      <c r="B386" s="21" t="s">
        <v>11</v>
      </c>
      <c r="C386" s="6"/>
      <c r="D386" s="22"/>
      <c r="E386" s="22"/>
      <c r="F386" s="22"/>
      <c r="G386" s="18"/>
      <c r="H386" s="17"/>
      <c r="I386" s="17"/>
      <c r="J386" s="22" t="s">
        <v>12</v>
      </c>
      <c r="K386" s="22" t="s">
        <v>13</v>
      </c>
      <c r="L386" s="22" t="s">
        <v>14</v>
      </c>
      <c r="M386" s="22"/>
      <c r="N386" s="22"/>
      <c r="O386" s="22"/>
      <c r="P386" s="22" t="s">
        <v>13</v>
      </c>
      <c r="Q386" s="22" t="s">
        <v>14</v>
      </c>
      <c r="R386" s="22"/>
      <c r="S386" s="2"/>
      <c r="T386" s="2"/>
    </row>
    <row r="387" spans="1:20" s="1" customFormat="1" x14ac:dyDescent="0.2">
      <c r="A387" s="20" t="s">
        <v>107</v>
      </c>
      <c r="B387" s="21" t="s">
        <v>17</v>
      </c>
      <c r="C387" s="21" t="s">
        <v>18</v>
      </c>
      <c r="D387" s="64">
        <v>15000</v>
      </c>
      <c r="E387" s="64">
        <v>15000</v>
      </c>
      <c r="F387" s="64"/>
      <c r="G387" s="64"/>
      <c r="H387" s="64"/>
      <c r="I387" s="64"/>
      <c r="J387" s="64">
        <v>15000</v>
      </c>
      <c r="K387" s="64">
        <v>20000</v>
      </c>
      <c r="L387" s="64">
        <v>25000</v>
      </c>
      <c r="M387" s="64"/>
      <c r="N387" s="64"/>
      <c r="O387" s="64"/>
      <c r="P387" s="64">
        <v>133.33333333333331</v>
      </c>
      <c r="Q387" s="24">
        <v>166.66666666666669</v>
      </c>
      <c r="R387" s="24"/>
      <c r="S387" s="2"/>
      <c r="T387" s="2"/>
    </row>
    <row r="388" spans="1:20" s="1" customFormat="1" x14ac:dyDescent="0.2">
      <c r="A388" s="20"/>
      <c r="B388" s="21"/>
      <c r="C388" s="21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24"/>
      <c r="R388" s="24"/>
      <c r="S388" s="2"/>
      <c r="T388" s="2"/>
    </row>
    <row r="389" spans="1:20" s="1" customFormat="1" x14ac:dyDescent="0.2">
      <c r="A389" s="20" t="s">
        <v>107</v>
      </c>
      <c r="B389" s="21" t="s">
        <v>73</v>
      </c>
      <c r="C389" s="21" t="s">
        <v>21</v>
      </c>
      <c r="D389" s="67">
        <v>0.5</v>
      </c>
      <c r="E389" s="67">
        <v>0.5</v>
      </c>
      <c r="F389" s="67"/>
      <c r="G389" s="67"/>
      <c r="H389" s="67"/>
      <c r="I389" s="67"/>
      <c r="J389" s="67">
        <v>0.5</v>
      </c>
      <c r="K389" s="67">
        <v>0.5</v>
      </c>
      <c r="L389" s="67">
        <v>0.5</v>
      </c>
      <c r="M389" s="64"/>
      <c r="N389" s="64"/>
      <c r="O389" s="64"/>
      <c r="P389" s="64"/>
      <c r="Q389" s="24"/>
      <c r="R389" s="24"/>
      <c r="S389" s="2"/>
      <c r="T389" s="2"/>
    </row>
    <row r="390" spans="1:20" s="1" customFormat="1" x14ac:dyDescent="0.2">
      <c r="A390" s="20" t="s">
        <v>107</v>
      </c>
      <c r="B390" s="21" t="s">
        <v>23</v>
      </c>
      <c r="C390" s="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19"/>
      <c r="R390" s="19"/>
      <c r="S390" s="2"/>
      <c r="T390" s="2"/>
    </row>
    <row r="391" spans="1:20" s="1" customFormat="1" x14ac:dyDescent="0.2">
      <c r="A391" s="20" t="s">
        <v>107</v>
      </c>
      <c r="B391" s="21" t="s">
        <v>25</v>
      </c>
      <c r="C391" s="21" t="s">
        <v>26</v>
      </c>
      <c r="D391" s="67">
        <v>4317.6246772959494</v>
      </c>
      <c r="E391" s="67">
        <v>4321.2992361680299</v>
      </c>
      <c r="F391" s="67"/>
      <c r="G391" s="67"/>
      <c r="H391" s="26">
        <v>100.08510602812244</v>
      </c>
      <c r="I391" s="67"/>
      <c r="J391" s="67">
        <v>4321.2992361680299</v>
      </c>
      <c r="K391" s="67">
        <v>5138.3691524933129</v>
      </c>
      <c r="L391" s="67">
        <v>5908.1527112161148</v>
      </c>
      <c r="M391" s="67"/>
      <c r="N391" s="67"/>
      <c r="O391" s="67"/>
      <c r="P391" s="67">
        <v>118.90796891561324</v>
      </c>
      <c r="Q391" s="26">
        <v>136.72167531853796</v>
      </c>
      <c r="R391" s="26"/>
      <c r="S391" s="27"/>
      <c r="T391" s="2"/>
    </row>
    <row r="392" spans="1:20" s="1" customFormat="1" x14ac:dyDescent="0.2">
      <c r="A392" s="20" t="s">
        <v>107</v>
      </c>
      <c r="B392" s="6" t="s">
        <v>29</v>
      </c>
      <c r="C392" s="6" t="s">
        <v>26</v>
      </c>
      <c r="D392" s="68">
        <v>0</v>
      </c>
      <c r="E392" s="68">
        <v>0</v>
      </c>
      <c r="F392" s="68"/>
      <c r="G392" s="68"/>
      <c r="H392" s="80"/>
      <c r="I392" s="68"/>
      <c r="J392" s="68">
        <v>0</v>
      </c>
      <c r="K392" s="68">
        <v>0</v>
      </c>
      <c r="L392" s="68">
        <v>0</v>
      </c>
      <c r="M392" s="68"/>
      <c r="N392" s="68"/>
      <c r="O392" s="68"/>
      <c r="P392" s="68"/>
      <c r="Q392" s="31"/>
      <c r="R392" s="31"/>
      <c r="S392" s="25"/>
      <c r="T392" s="2"/>
    </row>
    <row r="393" spans="1:20" s="1" customFormat="1" x14ac:dyDescent="0.2">
      <c r="A393" s="20" t="s">
        <v>107</v>
      </c>
      <c r="B393" s="6" t="s">
        <v>32</v>
      </c>
      <c r="C393" s="6" t="s">
        <v>26</v>
      </c>
      <c r="D393" s="68">
        <v>234.66299009014006</v>
      </c>
      <c r="E393" s="68">
        <v>214.22983754266406</v>
      </c>
      <c r="F393" s="68"/>
      <c r="G393" s="68"/>
      <c r="H393" s="80">
        <v>91.292554254240471</v>
      </c>
      <c r="I393" s="68"/>
      <c r="J393" s="68">
        <v>214.22983754266406</v>
      </c>
      <c r="K393" s="68">
        <v>285.63978339021878</v>
      </c>
      <c r="L393" s="68">
        <v>331.73294455882603</v>
      </c>
      <c r="M393" s="68"/>
      <c r="N393" s="68"/>
      <c r="O393" s="68"/>
      <c r="P393" s="68">
        <v>133.33333333333334</v>
      </c>
      <c r="Q393" s="31">
        <v>154.84908561943951</v>
      </c>
      <c r="R393" s="31"/>
      <c r="S393" s="25"/>
      <c r="T393" s="2"/>
    </row>
    <row r="394" spans="1:20" s="1" customFormat="1" x14ac:dyDescent="0.2">
      <c r="A394" s="20" t="s">
        <v>107</v>
      </c>
      <c r="B394" s="6" t="s">
        <v>35</v>
      </c>
      <c r="C394" s="6" t="s">
        <v>26</v>
      </c>
      <c r="D394" s="68">
        <v>905.30849999999998</v>
      </c>
      <c r="E394" s="68">
        <v>882.32294999999999</v>
      </c>
      <c r="F394" s="68"/>
      <c r="G394" s="68"/>
      <c r="H394" s="80">
        <v>97.461025716647981</v>
      </c>
      <c r="I394" s="68"/>
      <c r="J394" s="68">
        <v>882.32294999999999</v>
      </c>
      <c r="K394" s="68">
        <v>915.98295000000007</v>
      </c>
      <c r="L394" s="68">
        <v>933.5779500000001</v>
      </c>
      <c r="M394" s="68"/>
      <c r="N394" s="68"/>
      <c r="O394" s="68"/>
      <c r="P394" s="68">
        <v>103.81492966945946</v>
      </c>
      <c r="Q394" s="31">
        <v>105.80909745122239</v>
      </c>
      <c r="R394" s="31"/>
      <c r="S394" s="25"/>
      <c r="T394" s="3"/>
    </row>
    <row r="395" spans="1:20" s="1" customFormat="1" x14ac:dyDescent="0.2">
      <c r="A395" s="20" t="s">
        <v>107</v>
      </c>
      <c r="B395" s="6" t="s">
        <v>37</v>
      </c>
      <c r="C395" s="6" t="s">
        <v>26</v>
      </c>
      <c r="D395" s="68">
        <v>480.10446021544857</v>
      </c>
      <c r="E395" s="68">
        <v>484.9055048176034</v>
      </c>
      <c r="F395" s="68"/>
      <c r="G395" s="68"/>
      <c r="H395" s="80">
        <v>101.00000000000007</v>
      </c>
      <c r="I395" s="68"/>
      <c r="J395" s="68">
        <v>484.9055048176034</v>
      </c>
      <c r="K395" s="68">
        <v>646.54067309013806</v>
      </c>
      <c r="L395" s="68">
        <v>808.17584136267237</v>
      </c>
      <c r="M395" s="68"/>
      <c r="N395" s="68"/>
      <c r="O395" s="68"/>
      <c r="P395" s="68">
        <v>133.33333333333337</v>
      </c>
      <c r="Q395" s="31">
        <v>166.66666666666669</v>
      </c>
      <c r="R395" s="31"/>
      <c r="S395" s="25"/>
      <c r="T395" s="2"/>
    </row>
    <row r="396" spans="1:20" s="1" customFormat="1" x14ac:dyDescent="0.2">
      <c r="A396" s="20" t="s">
        <v>107</v>
      </c>
      <c r="B396" s="6" t="s">
        <v>38</v>
      </c>
      <c r="C396" s="6" t="s">
        <v>26</v>
      </c>
      <c r="D396" s="68">
        <v>494.40000000000003</v>
      </c>
      <c r="E396" s="68">
        <v>593.28000000000009</v>
      </c>
      <c r="F396" s="68"/>
      <c r="G396" s="68"/>
      <c r="H396" s="80">
        <v>120.00000000000001</v>
      </c>
      <c r="I396" s="68"/>
      <c r="J396" s="68">
        <v>593.28000000000009</v>
      </c>
      <c r="K396" s="68">
        <v>791.04000000000008</v>
      </c>
      <c r="L396" s="68">
        <v>988.80000000000007</v>
      </c>
      <c r="M396" s="68"/>
      <c r="N396" s="68"/>
      <c r="O396" s="68"/>
      <c r="P396" s="68">
        <v>133.33333333333331</v>
      </c>
      <c r="Q396" s="31">
        <v>166.66666666666666</v>
      </c>
      <c r="R396" s="31"/>
      <c r="S396" s="25"/>
      <c r="T396" s="2"/>
    </row>
    <row r="397" spans="1:20" s="1" customFormat="1" x14ac:dyDescent="0.2">
      <c r="A397" s="20" t="s">
        <v>107</v>
      </c>
      <c r="B397" s="6" t="s">
        <v>39</v>
      </c>
      <c r="C397" s="6" t="s">
        <v>26</v>
      </c>
      <c r="D397" s="68">
        <v>1219.7758863416054</v>
      </c>
      <c r="E397" s="68">
        <v>1197.6187448457899</v>
      </c>
      <c r="F397" s="68"/>
      <c r="G397" s="68"/>
      <c r="H397" s="80">
        <v>98.183507171774806</v>
      </c>
      <c r="I397" s="68"/>
      <c r="J397" s="68">
        <v>1197.6187448457899</v>
      </c>
      <c r="K397" s="68">
        <v>1304.5685716559105</v>
      </c>
      <c r="L397" s="68">
        <v>1406.2350269531073</v>
      </c>
      <c r="M397" s="68"/>
      <c r="N397" s="68"/>
      <c r="O397" s="68"/>
      <c r="P397" s="68">
        <v>108.93020648435925</v>
      </c>
      <c r="Q397" s="31">
        <v>117.41925658771979</v>
      </c>
      <c r="R397" s="31"/>
      <c r="S397" s="25"/>
      <c r="T397" s="2"/>
    </row>
    <row r="398" spans="1:20" s="1" customFormat="1" x14ac:dyDescent="0.2">
      <c r="A398" s="20" t="s">
        <v>107</v>
      </c>
      <c r="B398" s="6" t="s">
        <v>40</v>
      </c>
      <c r="C398" s="6" t="s">
        <v>26</v>
      </c>
      <c r="D398" s="68">
        <v>1154.6110000000001</v>
      </c>
      <c r="E398" s="68">
        <v>1142.5333333333333</v>
      </c>
      <c r="F398" s="68"/>
      <c r="G398" s="68"/>
      <c r="H398" s="80">
        <v>98.953962272430559</v>
      </c>
      <c r="I398" s="68"/>
      <c r="J398" s="68">
        <v>1142.5333333333333</v>
      </c>
      <c r="K398" s="68">
        <v>1142.5333333333333</v>
      </c>
      <c r="L398" s="68">
        <v>1142.5333333333333</v>
      </c>
      <c r="M398" s="68"/>
      <c r="N398" s="68"/>
      <c r="O398" s="68"/>
      <c r="P398" s="68">
        <v>100</v>
      </c>
      <c r="Q398" s="31">
        <v>100</v>
      </c>
      <c r="R398" s="31"/>
      <c r="S398" s="25"/>
      <c r="T398" s="2"/>
    </row>
    <row r="399" spans="1:20" s="1" customFormat="1" x14ac:dyDescent="0.2">
      <c r="A399" s="20" t="s">
        <v>107</v>
      </c>
      <c r="B399" s="21" t="s">
        <v>41</v>
      </c>
      <c r="C399" s="21" t="s">
        <v>26</v>
      </c>
      <c r="D399" s="67">
        <v>5320.4345172909643</v>
      </c>
      <c r="E399" s="67">
        <v>5321.8351688015791</v>
      </c>
      <c r="F399" s="67"/>
      <c r="G399" s="67"/>
      <c r="H399" s="81">
        <v>100.02632588571596</v>
      </c>
      <c r="I399" s="67"/>
      <c r="J399" s="67">
        <v>5321.8351688015791</v>
      </c>
      <c r="K399" s="67">
        <v>5671.3232622862115</v>
      </c>
      <c r="L399" s="67">
        <v>6016.9628973641402</v>
      </c>
      <c r="M399" s="67"/>
      <c r="N399" s="67"/>
      <c r="O399" s="67"/>
      <c r="P399" s="67">
        <v>106.56705971529242</v>
      </c>
      <c r="Q399" s="26">
        <v>113.06180493220906</v>
      </c>
      <c r="R399" s="26"/>
      <c r="S399" s="27"/>
      <c r="T399" s="2"/>
    </row>
    <row r="400" spans="1:20" s="1" customFormat="1" x14ac:dyDescent="0.2">
      <c r="A400" s="20" t="s">
        <v>107</v>
      </c>
      <c r="B400" s="6" t="s">
        <v>42</v>
      </c>
      <c r="C400" s="6" t="s">
        <v>26</v>
      </c>
      <c r="D400" s="68">
        <v>2823.6101020577089</v>
      </c>
      <c r="E400" s="68">
        <v>2846.4380262379946</v>
      </c>
      <c r="F400" s="68"/>
      <c r="G400" s="68"/>
      <c r="H400" s="80">
        <v>100.80846587719918</v>
      </c>
      <c r="I400" s="68"/>
      <c r="J400" s="68">
        <v>2846.4380262379946</v>
      </c>
      <c r="K400" s="68">
        <v>3046.8123532106888</v>
      </c>
      <c r="L400" s="68">
        <v>3245.4207919560254</v>
      </c>
      <c r="M400" s="68"/>
      <c r="N400" s="68"/>
      <c r="O400" s="68"/>
      <c r="P400" s="68">
        <v>107.03947618482034</v>
      </c>
      <c r="Q400" s="31">
        <v>114.0169138425033</v>
      </c>
      <c r="R400" s="31"/>
      <c r="S400" s="25"/>
      <c r="T400" s="2"/>
    </row>
    <row r="401" spans="1:29" s="1" customFormat="1" x14ac:dyDescent="0.2">
      <c r="A401" s="20" t="s">
        <v>107</v>
      </c>
      <c r="B401" s="21" t="s">
        <v>43</v>
      </c>
      <c r="C401" s="21" t="s">
        <v>26</v>
      </c>
      <c r="D401" s="67">
        <v>10792.670194586914</v>
      </c>
      <c r="E401" s="67">
        <v>10785.667738302942</v>
      </c>
      <c r="F401" s="67"/>
      <c r="G401" s="67"/>
      <c r="H401" s="81">
        <v>99.935118407607007</v>
      </c>
      <c r="I401" s="67"/>
      <c r="J401" s="67">
        <v>10785.667738302942</v>
      </c>
      <c r="K401" s="67">
        <v>11952.225748112858</v>
      </c>
      <c r="L401" s="67">
        <v>13067.648941913589</v>
      </c>
      <c r="M401" s="67"/>
      <c r="N401" s="67"/>
      <c r="O401" s="67"/>
      <c r="P401" s="67">
        <v>110.81581630469795</v>
      </c>
      <c r="Q401" s="26">
        <v>121.15753293147247</v>
      </c>
      <c r="R401" s="26"/>
      <c r="S401" s="27"/>
      <c r="T401" s="2"/>
    </row>
    <row r="402" spans="1:29" s="1" customFormat="1" x14ac:dyDescent="0.2">
      <c r="A402" s="20" t="s">
        <v>107</v>
      </c>
      <c r="B402" s="6" t="s">
        <v>44</v>
      </c>
      <c r="C402" s="6" t="s">
        <v>26</v>
      </c>
      <c r="D402" s="68">
        <v>0</v>
      </c>
      <c r="E402" s="68">
        <v>0</v>
      </c>
      <c r="F402" s="68"/>
      <c r="G402" s="68"/>
      <c r="H402" s="80"/>
      <c r="I402" s="68"/>
      <c r="J402" s="68">
        <v>0</v>
      </c>
      <c r="K402" s="68">
        <v>0</v>
      </c>
      <c r="L402" s="68">
        <v>0</v>
      </c>
      <c r="M402" s="68"/>
      <c r="N402" s="68"/>
      <c r="O402" s="68"/>
      <c r="P402" s="68"/>
      <c r="Q402" s="31"/>
      <c r="R402" s="31"/>
      <c r="S402" s="25"/>
      <c r="T402" s="2"/>
    </row>
    <row r="403" spans="1:29" s="1" customFormat="1" x14ac:dyDescent="0.2">
      <c r="A403" s="20" t="s">
        <v>107</v>
      </c>
      <c r="B403" s="6" t="s">
        <v>45</v>
      </c>
      <c r="C403" s="6" t="s">
        <v>26</v>
      </c>
      <c r="D403" s="68">
        <v>10792.670194586914</v>
      </c>
      <c r="E403" s="68">
        <v>10785.667738302942</v>
      </c>
      <c r="F403" s="68"/>
      <c r="G403" s="68"/>
      <c r="H403" s="31">
        <v>99.935118407607007</v>
      </c>
      <c r="I403" s="68"/>
      <c r="J403" s="68">
        <v>10785.667738302942</v>
      </c>
      <c r="K403" s="68">
        <v>11952.225748112858</v>
      </c>
      <c r="L403" s="68">
        <v>13067.648941913589</v>
      </c>
      <c r="M403" s="68"/>
      <c r="N403" s="68"/>
      <c r="O403" s="68"/>
      <c r="P403" s="68">
        <v>110.81581630469795</v>
      </c>
      <c r="Q403" s="31">
        <v>121.15753293147247</v>
      </c>
      <c r="R403" s="31"/>
      <c r="S403" s="25"/>
      <c r="T403" s="2"/>
    </row>
    <row r="404" spans="1:29" s="1" customFormat="1" x14ac:dyDescent="0.2">
      <c r="A404" s="20" t="s">
        <v>107</v>
      </c>
      <c r="B404" s="6" t="s">
        <v>46</v>
      </c>
      <c r="C404" s="6" t="s">
        <v>26</v>
      </c>
      <c r="D404" s="68">
        <v>447.0519207254863</v>
      </c>
      <c r="E404" s="68">
        <v>448.20765452165676</v>
      </c>
      <c r="F404" s="68"/>
      <c r="G404" s="68"/>
      <c r="H404" s="81">
        <v>100.25852339350089</v>
      </c>
      <c r="I404" s="68"/>
      <c r="J404" s="68">
        <v>448.20765452165676</v>
      </c>
      <c r="K404" s="68">
        <v>453.1231039999999</v>
      </c>
      <c r="L404" s="68">
        <v>453.1231039999999</v>
      </c>
      <c r="M404" s="68"/>
      <c r="N404" s="68"/>
      <c r="O404" s="68"/>
      <c r="P404" s="68">
        <v>101.09669021239476</v>
      </c>
      <c r="Q404" s="31">
        <v>101.09669021239476</v>
      </c>
      <c r="R404" s="31"/>
      <c r="S404" s="25"/>
      <c r="T404" s="2"/>
    </row>
    <row r="405" spans="1:29" s="1" customFormat="1" ht="25.5" customHeight="1" x14ac:dyDescent="0.2">
      <c r="A405" s="20" t="s">
        <v>107</v>
      </c>
      <c r="B405" s="6" t="s">
        <v>47</v>
      </c>
      <c r="C405" s="6" t="s">
        <v>26</v>
      </c>
      <c r="D405" s="68">
        <v>10345.618273861428</v>
      </c>
      <c r="E405" s="68">
        <v>10337.460083781285</v>
      </c>
      <c r="F405" s="68"/>
      <c r="G405" s="68"/>
      <c r="H405" s="31">
        <v>99.921143523140074</v>
      </c>
      <c r="I405" s="68"/>
      <c r="J405" s="68">
        <v>10337.460083781285</v>
      </c>
      <c r="K405" s="68">
        <v>11499.102644112858</v>
      </c>
      <c r="L405" s="68">
        <v>12614.525837913588</v>
      </c>
      <c r="M405" s="68"/>
      <c r="N405" s="68"/>
      <c r="O405" s="68"/>
      <c r="P405" s="68">
        <v>111.23721446967525</v>
      </c>
      <c r="Q405" s="31">
        <v>122.02732330454027</v>
      </c>
      <c r="R405" s="31"/>
      <c r="S405" s="25"/>
      <c r="T405" s="2"/>
      <c r="U405" s="86" t="s">
        <v>88</v>
      </c>
      <c r="V405" s="87"/>
      <c r="W405" s="87"/>
      <c r="X405" s="87"/>
      <c r="Y405" s="87"/>
      <c r="Z405" s="87"/>
      <c r="AA405" s="87"/>
      <c r="AB405" s="87"/>
      <c r="AC405" s="87"/>
    </row>
    <row r="406" spans="1:29" s="1" customFormat="1" x14ac:dyDescent="0.2">
      <c r="A406" s="20" t="s">
        <v>107</v>
      </c>
      <c r="B406" s="33" t="s">
        <v>49</v>
      </c>
      <c r="C406" s="33" t="s">
        <v>50</v>
      </c>
      <c r="D406" s="69">
        <v>0.68970788492409518</v>
      </c>
      <c r="E406" s="69">
        <v>0.68916400558541901</v>
      </c>
      <c r="F406" s="69"/>
      <c r="G406" s="78"/>
      <c r="H406" s="39">
        <v>99.921143523140088</v>
      </c>
      <c r="I406" s="69"/>
      <c r="J406" s="69">
        <v>0.68916400558541901</v>
      </c>
      <c r="K406" s="69">
        <v>0.57495513220564287</v>
      </c>
      <c r="L406" s="69">
        <v>0.50458103351654349</v>
      </c>
      <c r="M406" s="69"/>
      <c r="N406" s="69"/>
      <c r="O406" s="69"/>
      <c r="P406" s="69">
        <v>83.427910852256431</v>
      </c>
      <c r="Q406" s="36">
        <v>73.216393982724156</v>
      </c>
      <c r="R406" s="36"/>
      <c r="S406" s="35"/>
      <c r="T406" s="2"/>
      <c r="U406" s="37"/>
      <c r="V406" s="37"/>
      <c r="W406" s="37"/>
      <c r="X406" s="37"/>
      <c r="Y406" s="37"/>
      <c r="Z406" s="37"/>
      <c r="AA406" s="37"/>
      <c r="AB406" s="37"/>
      <c r="AC406" s="37"/>
    </row>
    <row r="407" spans="1:29" s="1" customFormat="1" ht="12" x14ac:dyDescent="0.2">
      <c r="A407" s="20" t="s">
        <v>107</v>
      </c>
      <c r="B407" s="33" t="s">
        <v>51</v>
      </c>
      <c r="C407" s="33" t="s">
        <v>50</v>
      </c>
      <c r="D407" s="69">
        <v>1.0249999999999999</v>
      </c>
      <c r="E407" s="69">
        <v>0.7</v>
      </c>
      <c r="F407" s="69"/>
      <c r="G407" s="78"/>
      <c r="H407" s="85">
        <v>68.292682926829272</v>
      </c>
      <c r="I407" s="69"/>
      <c r="J407" s="69">
        <v>0.7</v>
      </c>
      <c r="K407" s="69">
        <v>0.7</v>
      </c>
      <c r="L407" s="69">
        <v>0.7</v>
      </c>
      <c r="M407" s="69"/>
      <c r="N407" s="69"/>
      <c r="O407" s="69"/>
      <c r="P407" s="69">
        <v>100</v>
      </c>
      <c r="Q407" s="36">
        <v>100</v>
      </c>
      <c r="R407" s="36"/>
      <c r="S407" s="35"/>
      <c r="T407" s="2"/>
      <c r="U407" s="40" t="s">
        <v>52</v>
      </c>
      <c r="V407" s="4"/>
      <c r="W407" s="4"/>
      <c r="X407" s="4"/>
      <c r="Y407" s="4"/>
      <c r="Z407" s="4"/>
      <c r="AA407" s="4"/>
      <c r="AB407" s="4"/>
      <c r="AC407" s="4"/>
    </row>
    <row r="408" spans="1:29" s="53" customFormat="1" ht="12" x14ac:dyDescent="0.2">
      <c r="A408" s="20" t="s">
        <v>107</v>
      </c>
      <c r="B408" s="21" t="s">
        <v>53</v>
      </c>
      <c r="C408" s="21" t="s">
        <v>26</v>
      </c>
      <c r="D408" s="67">
        <v>15822.051920725484</v>
      </c>
      <c r="E408" s="67">
        <v>10948.207654521657</v>
      </c>
      <c r="F408" s="67"/>
      <c r="G408" s="67"/>
      <c r="H408" s="26">
        <v>69.195877433447663</v>
      </c>
      <c r="I408" s="67"/>
      <c r="J408" s="67">
        <v>10948.207654521657</v>
      </c>
      <c r="K408" s="67">
        <v>14453.123104</v>
      </c>
      <c r="L408" s="67">
        <v>17953.123103999998</v>
      </c>
      <c r="M408" s="67"/>
      <c r="N408" s="67"/>
      <c r="O408" s="67"/>
      <c r="P408" s="67">
        <v>132.01360039997778</v>
      </c>
      <c r="Q408" s="26">
        <v>163.98230350138894</v>
      </c>
      <c r="R408" s="26"/>
      <c r="S408" s="27"/>
      <c r="T408" s="2"/>
      <c r="U408" s="41" t="s">
        <v>54</v>
      </c>
      <c r="V408" s="4"/>
      <c r="W408" s="4"/>
      <c r="X408" s="4"/>
      <c r="Y408" s="4"/>
      <c r="Z408" s="4"/>
      <c r="AA408" s="4"/>
      <c r="AB408" s="4"/>
      <c r="AC408" s="4"/>
    </row>
    <row r="409" spans="1:29" s="1" customFormat="1" ht="12" x14ac:dyDescent="0.2">
      <c r="A409" s="20" t="s">
        <v>107</v>
      </c>
      <c r="B409" s="6" t="s">
        <v>55</v>
      </c>
      <c r="C409" s="6" t="s">
        <v>26</v>
      </c>
      <c r="D409" s="68">
        <v>0</v>
      </c>
      <c r="E409" s="68">
        <v>0</v>
      </c>
      <c r="F409" s="68"/>
      <c r="G409" s="68"/>
      <c r="H409" s="31"/>
      <c r="I409" s="67"/>
      <c r="J409" s="68">
        <v>0</v>
      </c>
      <c r="K409" s="68">
        <v>0</v>
      </c>
      <c r="L409" s="68">
        <v>0</v>
      </c>
      <c r="M409" s="68"/>
      <c r="N409" s="68"/>
      <c r="O409" s="68"/>
      <c r="P409" s="68"/>
      <c r="Q409" s="31"/>
      <c r="R409" s="31"/>
      <c r="S409" s="25"/>
      <c r="T409" s="2"/>
      <c r="U409" s="42" t="s">
        <v>56</v>
      </c>
      <c r="V409" s="4"/>
      <c r="W409" s="4"/>
      <c r="X409" s="4"/>
      <c r="Y409" s="4"/>
      <c r="Z409" s="4"/>
      <c r="AA409" s="4"/>
      <c r="AB409" s="4"/>
      <c r="AC409" s="4"/>
    </row>
    <row r="410" spans="1:29" s="1" customFormat="1" ht="12" x14ac:dyDescent="0.2">
      <c r="A410" s="20" t="s">
        <v>107</v>
      </c>
      <c r="B410" s="21" t="s">
        <v>57</v>
      </c>
      <c r="C410" s="6"/>
      <c r="D410" s="68"/>
      <c r="E410" s="68"/>
      <c r="F410" s="68"/>
      <c r="G410" s="68"/>
      <c r="H410" s="31"/>
      <c r="I410" s="67"/>
      <c r="J410" s="68"/>
      <c r="K410" s="68"/>
      <c r="L410" s="68"/>
      <c r="M410" s="68"/>
      <c r="N410" s="68"/>
      <c r="O410" s="68"/>
      <c r="P410" s="68"/>
      <c r="Q410" s="31"/>
      <c r="R410" s="31"/>
      <c r="S410" s="25"/>
      <c r="T410" s="2"/>
      <c r="U410" s="42" t="s">
        <v>58</v>
      </c>
      <c r="V410" s="4"/>
      <c r="W410" s="4"/>
      <c r="X410" s="4"/>
      <c r="Y410" s="4"/>
      <c r="Z410" s="4"/>
      <c r="AA410" s="4"/>
      <c r="AB410" s="4"/>
      <c r="AC410" s="4"/>
    </row>
    <row r="411" spans="1:29" s="1" customFormat="1" ht="12.75" x14ac:dyDescent="0.2">
      <c r="A411" s="20" t="s">
        <v>107</v>
      </c>
      <c r="B411" s="6" t="s">
        <v>59</v>
      </c>
      <c r="C411" s="6" t="s">
        <v>26</v>
      </c>
      <c r="D411" s="68">
        <v>15822.051920725484</v>
      </c>
      <c r="E411" s="68">
        <v>10948.207654521657</v>
      </c>
      <c r="F411" s="68"/>
      <c r="G411" s="68"/>
      <c r="H411" s="80">
        <v>69.195877433447663</v>
      </c>
      <c r="I411" s="68"/>
      <c r="J411" s="68">
        <v>10948.207654521657</v>
      </c>
      <c r="K411" s="68">
        <v>14453.123104</v>
      </c>
      <c r="L411" s="68">
        <v>17953.123103999998</v>
      </c>
      <c r="M411" s="68"/>
      <c r="N411" s="68"/>
      <c r="O411" s="68"/>
      <c r="P411" s="68">
        <v>132.01360039997778</v>
      </c>
      <c r="Q411" s="31">
        <v>163.98230350138894</v>
      </c>
      <c r="R411" s="31"/>
      <c r="S411" s="25"/>
      <c r="T411" s="2"/>
      <c r="U411" s="88" t="s">
        <v>60</v>
      </c>
      <c r="V411" s="89"/>
      <c r="W411" s="89"/>
      <c r="X411" s="89"/>
      <c r="Y411" s="89"/>
      <c r="Z411" s="89"/>
      <c r="AA411" s="89"/>
      <c r="AB411" s="89"/>
      <c r="AC411" s="89"/>
    </row>
    <row r="412" spans="1:29" s="1" customFormat="1" ht="12" x14ac:dyDescent="0.2">
      <c r="A412" s="20" t="s">
        <v>107</v>
      </c>
      <c r="B412" s="6" t="s">
        <v>61</v>
      </c>
      <c r="C412" s="6" t="s">
        <v>26</v>
      </c>
      <c r="D412" s="68">
        <v>10792.670194586912</v>
      </c>
      <c r="E412" s="68">
        <v>10785.66773830294</v>
      </c>
      <c r="F412" s="68"/>
      <c r="G412" s="68"/>
      <c r="H412" s="80">
        <v>99.935118407607007</v>
      </c>
      <c r="I412" s="68"/>
      <c r="J412" s="68">
        <v>10785.66773830294</v>
      </c>
      <c r="K412" s="68">
        <v>11952.225748112858</v>
      </c>
      <c r="L412" s="68">
        <v>13067.648941913587</v>
      </c>
      <c r="M412" s="68"/>
      <c r="N412" s="68"/>
      <c r="O412" s="68"/>
      <c r="P412" s="68">
        <v>110.81581630469796</v>
      </c>
      <c r="Q412" s="31">
        <v>121.15753293147247</v>
      </c>
      <c r="R412" s="31"/>
      <c r="S412" s="25"/>
      <c r="T412" s="2"/>
      <c r="U412" s="42" t="s">
        <v>62</v>
      </c>
      <c r="V412" s="4"/>
      <c r="W412" s="4"/>
      <c r="X412" s="4"/>
      <c r="Y412" s="4"/>
      <c r="Z412" s="4"/>
      <c r="AA412" s="4"/>
      <c r="AB412" s="4"/>
      <c r="AC412" s="4"/>
    </row>
    <row r="413" spans="1:29" s="1" customFormat="1" ht="12" x14ac:dyDescent="0.2">
      <c r="A413" s="20" t="s">
        <v>107</v>
      </c>
      <c r="B413" s="6" t="s">
        <v>63</v>
      </c>
      <c r="C413" s="6" t="s">
        <v>26</v>
      </c>
      <c r="D413" s="68">
        <v>3601.9584897800678</v>
      </c>
      <c r="E413" s="68">
        <v>3647.1302559973683</v>
      </c>
      <c r="F413" s="68"/>
      <c r="G413" s="68"/>
      <c r="H413" s="80">
        <v>101.254089028107</v>
      </c>
      <c r="I413" s="68"/>
      <c r="J413" s="68">
        <v>3647.1302559973683</v>
      </c>
      <c r="K413" s="68">
        <v>4393.861396501421</v>
      </c>
      <c r="L413" s="68">
        <v>5095.4814323758874</v>
      </c>
      <c r="M413" s="68"/>
      <c r="N413" s="68"/>
      <c r="O413" s="68"/>
      <c r="P413" s="68">
        <v>120.4744850907401</v>
      </c>
      <c r="Q413" s="31">
        <v>139.71207702266295</v>
      </c>
      <c r="R413" s="31"/>
      <c r="S413" s="25"/>
      <c r="T413" s="2"/>
      <c r="U413" s="42" t="s">
        <v>75</v>
      </c>
      <c r="V413" s="4"/>
      <c r="W413" s="4"/>
      <c r="X413" s="4"/>
      <c r="Y413" s="4"/>
      <c r="Z413" s="4"/>
      <c r="AA413" s="4"/>
      <c r="AB413" s="4"/>
      <c r="AC413" s="4"/>
    </row>
    <row r="414" spans="1:29" s="1" customFormat="1" ht="12" x14ac:dyDescent="0.2">
      <c r="A414" s="20" t="s">
        <v>107</v>
      </c>
      <c r="B414" s="6" t="s">
        <v>65</v>
      </c>
      <c r="C414" s="6" t="s">
        <v>26</v>
      </c>
      <c r="D414" s="68">
        <v>1653.0924046627447</v>
      </c>
      <c r="E414" s="68">
        <v>1599.3463977324686</v>
      </c>
      <c r="F414" s="68"/>
      <c r="G414" s="68"/>
      <c r="H414" s="80">
        <v>96.748759671348139</v>
      </c>
      <c r="I414" s="68"/>
      <c r="J414" s="68">
        <v>1599.3463977324686</v>
      </c>
      <c r="K414" s="68">
        <v>1651.4007504534948</v>
      </c>
      <c r="L414" s="68">
        <v>1701.7892058197233</v>
      </c>
      <c r="M414" s="68"/>
      <c r="N414" s="68"/>
      <c r="O414" s="68"/>
      <c r="P414" s="68">
        <v>103.25472660549511</v>
      </c>
      <c r="Q414" s="31">
        <v>106.40529207634424</v>
      </c>
      <c r="R414" s="31"/>
      <c r="S414" s="25"/>
      <c r="T414" s="2"/>
      <c r="U414" s="41" t="s">
        <v>66</v>
      </c>
      <c r="V414" s="4"/>
      <c r="W414" s="4"/>
      <c r="X414" s="4"/>
      <c r="Y414" s="4"/>
      <c r="Z414" s="4"/>
      <c r="AA414" s="4"/>
      <c r="AB414" s="4"/>
      <c r="AC414" s="4"/>
    </row>
    <row r="415" spans="1:29" s="1" customFormat="1" ht="12" x14ac:dyDescent="0.2">
      <c r="A415" s="20" t="s">
        <v>107</v>
      </c>
      <c r="B415" s="21" t="s">
        <v>67</v>
      </c>
      <c r="C415" s="21" t="s">
        <v>26</v>
      </c>
      <c r="D415" s="67">
        <v>5537.6193001440988</v>
      </c>
      <c r="E415" s="67">
        <v>5539.1910845731036</v>
      </c>
      <c r="F415" s="67"/>
      <c r="G415" s="67"/>
      <c r="H415" s="26">
        <v>100.02838375742016</v>
      </c>
      <c r="I415" s="67"/>
      <c r="J415" s="67">
        <v>5539.1910845731036</v>
      </c>
      <c r="K415" s="67">
        <v>5906.9636011579423</v>
      </c>
      <c r="L415" s="67">
        <v>6270.3783037179765</v>
      </c>
      <c r="M415" s="67"/>
      <c r="N415" s="67"/>
      <c r="O415" s="67"/>
      <c r="P415" s="67">
        <v>106.63946253107429</v>
      </c>
      <c r="Q415" s="26">
        <v>113.20025267193368</v>
      </c>
      <c r="R415" s="26"/>
      <c r="S415" s="27"/>
      <c r="T415" s="2"/>
      <c r="U415" s="41" t="s">
        <v>68</v>
      </c>
      <c r="V415" s="28"/>
      <c r="W415" s="28"/>
      <c r="X415" s="28"/>
      <c r="Y415" s="28"/>
      <c r="Z415" s="28"/>
      <c r="AA415" s="28"/>
      <c r="AB415" s="28"/>
      <c r="AC415" s="28"/>
    </row>
    <row r="416" spans="1:29" s="1" customFormat="1" x14ac:dyDescent="0.2">
      <c r="A416" s="20" t="s">
        <v>107</v>
      </c>
      <c r="B416" s="6" t="s">
        <v>69</v>
      </c>
      <c r="C416" s="6" t="s">
        <v>26</v>
      </c>
      <c r="D416" s="68">
        <v>12220.093430945417</v>
      </c>
      <c r="E416" s="68">
        <v>7301.0773985242886</v>
      </c>
      <c r="F416" s="68"/>
      <c r="G416" s="68"/>
      <c r="H416" s="31">
        <v>59.746494081915017</v>
      </c>
      <c r="I416" s="68"/>
      <c r="J416" s="68">
        <v>7301.0773985242886</v>
      </c>
      <c r="K416" s="68">
        <v>10059.261707498579</v>
      </c>
      <c r="L416" s="68">
        <v>12857.641671624111</v>
      </c>
      <c r="M416" s="68"/>
      <c r="N416" s="68"/>
      <c r="O416" s="68"/>
      <c r="P416" s="68">
        <v>137.77777112090035</v>
      </c>
      <c r="Q416" s="31">
        <v>176.1060864006582</v>
      </c>
      <c r="R416" s="31"/>
      <c r="S416" s="25"/>
      <c r="T416" s="2"/>
    </row>
    <row r="417" spans="1:20" s="1" customFormat="1" x14ac:dyDescent="0.2">
      <c r="A417" s="20" t="s">
        <v>107</v>
      </c>
      <c r="B417" s="21" t="s">
        <v>70</v>
      </c>
      <c r="C417" s="21" t="s">
        <v>26</v>
      </c>
      <c r="D417" s="67">
        <v>10567.001026282673</v>
      </c>
      <c r="E417" s="67">
        <v>5701.7310007918204</v>
      </c>
      <c r="F417" s="67"/>
      <c r="G417" s="67"/>
      <c r="H417" s="26">
        <v>53.957891994239851</v>
      </c>
      <c r="I417" s="67"/>
      <c r="J417" s="67">
        <v>5701.7310007918204</v>
      </c>
      <c r="K417" s="67">
        <v>8407.8609570450844</v>
      </c>
      <c r="L417" s="67">
        <v>11155.852465804388</v>
      </c>
      <c r="M417" s="67"/>
      <c r="N417" s="67"/>
      <c r="O417" s="67"/>
      <c r="P417" s="67">
        <v>147.46155081461146</v>
      </c>
      <c r="Q417" s="26">
        <v>195.65729186899793</v>
      </c>
      <c r="R417" s="26"/>
      <c r="S417" s="27"/>
      <c r="T417" s="2"/>
    </row>
    <row r="418" spans="1:20" s="1" customFormat="1" x14ac:dyDescent="0.2">
      <c r="A418" s="20" t="s">
        <v>107</v>
      </c>
      <c r="B418" s="6" t="s">
        <v>71</v>
      </c>
      <c r="C418" s="43" t="s">
        <v>72</v>
      </c>
      <c r="D418" s="68">
        <v>20.363203066784997</v>
      </c>
      <c r="E418" s="68">
        <v>10.987579473674764</v>
      </c>
      <c r="F418" s="68"/>
      <c r="G418" s="68"/>
      <c r="H418" s="80">
        <v>53.958011603768362</v>
      </c>
      <c r="I418" s="68"/>
      <c r="J418" s="68">
        <v>10.987579473674764</v>
      </c>
      <c r="K418" s="68">
        <v>15.128415950061038</v>
      </c>
      <c r="L418" s="68">
        <v>18.836515139581273</v>
      </c>
      <c r="M418" s="68"/>
      <c r="N418" s="68"/>
      <c r="O418" s="68"/>
      <c r="P418" s="68">
        <v>137.68652127893446</v>
      </c>
      <c r="Q418" s="31">
        <v>171.43462019739508</v>
      </c>
      <c r="R418" s="31"/>
      <c r="S418" s="25"/>
      <c r="T418" s="2"/>
    </row>
    <row r="419" spans="1:20" s="1" customFormat="1" x14ac:dyDescent="0.2">
      <c r="A419" s="20"/>
      <c r="B419" s="6"/>
      <c r="C419" s="43"/>
      <c r="D419" s="75"/>
      <c r="E419" s="75"/>
      <c r="F419" s="75"/>
      <c r="G419" s="75"/>
      <c r="H419" s="76"/>
      <c r="I419" s="76"/>
      <c r="J419" s="75"/>
      <c r="K419" s="75"/>
      <c r="L419" s="75"/>
      <c r="M419" s="77"/>
      <c r="N419" s="77"/>
      <c r="O419" s="31"/>
      <c r="P419" s="31"/>
      <c r="Q419" s="31"/>
      <c r="R419" s="31"/>
      <c r="S419" s="25"/>
      <c r="T419" s="2"/>
    </row>
    <row r="420" spans="1:20" s="1" customFormat="1" ht="12" hidden="1" x14ac:dyDescent="0.2">
      <c r="A420" s="20"/>
      <c r="B420" s="11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2"/>
    </row>
    <row r="421" spans="1:20" s="1" customFormat="1" ht="12" hidden="1" x14ac:dyDescent="0.2">
      <c r="A421" s="20"/>
      <c r="B421" s="11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2"/>
    </row>
    <row r="422" spans="1:20" s="1" customFormat="1" ht="12.75" hidden="1" x14ac:dyDescent="0.2">
      <c r="A422" s="20"/>
      <c r="B422" s="16"/>
      <c r="C422" s="6"/>
      <c r="D422" s="22"/>
      <c r="E422" s="22"/>
      <c r="F422" s="22"/>
      <c r="G422" s="18"/>
      <c r="H422" s="54"/>
      <c r="I422" s="54"/>
      <c r="J422" s="54"/>
      <c r="K422" s="54"/>
      <c r="L422" s="54"/>
      <c r="M422" s="54"/>
      <c r="N422" s="54"/>
      <c r="O422" s="54"/>
      <c r="P422" s="2"/>
      <c r="Q422" s="2"/>
      <c r="R422" s="2"/>
      <c r="S422" s="2"/>
      <c r="T422" s="2"/>
    </row>
    <row r="423" spans="1:20" s="1" customFormat="1" hidden="1" x14ac:dyDescent="0.2">
      <c r="A423" s="20"/>
      <c r="B423" s="21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2"/>
      <c r="Q423" s="2"/>
      <c r="R423" s="2"/>
      <c r="S423" s="2"/>
      <c r="T423" s="2"/>
    </row>
    <row r="424" spans="1:20" s="1" customFormat="1" hidden="1" x14ac:dyDescent="0.2">
      <c r="A424" s="20"/>
      <c r="B424" s="21"/>
      <c r="C424" s="6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"/>
      <c r="Q424" s="2"/>
      <c r="R424" s="2"/>
      <c r="S424" s="2"/>
      <c r="T424" s="2"/>
    </row>
    <row r="425" spans="1:20" s="1" customFormat="1" hidden="1" x14ac:dyDescent="0.2">
      <c r="A425" s="20"/>
      <c r="B425" s="6"/>
      <c r="C425" s="6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"/>
      <c r="Q425" s="2"/>
      <c r="R425" s="2"/>
      <c r="S425" s="2"/>
      <c r="T425" s="2"/>
    </row>
    <row r="426" spans="1:20" s="1" customFormat="1" hidden="1" x14ac:dyDescent="0.2">
      <c r="A426" s="20"/>
      <c r="B426" s="6"/>
      <c r="C426" s="6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"/>
      <c r="Q426" s="2"/>
      <c r="R426" s="2"/>
      <c r="S426" s="2"/>
      <c r="T426" s="2"/>
    </row>
    <row r="427" spans="1:20" s="1" customFormat="1" hidden="1" x14ac:dyDescent="0.2">
      <c r="A427" s="20"/>
      <c r="B427" s="6"/>
      <c r="C427" s="6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"/>
      <c r="Q427" s="2"/>
      <c r="R427" s="2"/>
      <c r="S427" s="2"/>
      <c r="T427" s="2"/>
    </row>
    <row r="428" spans="1:20" s="1" customFormat="1" hidden="1" x14ac:dyDescent="0.2">
      <c r="A428" s="20"/>
      <c r="B428" s="6"/>
      <c r="C428" s="6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"/>
      <c r="Q428" s="2"/>
      <c r="R428" s="2"/>
      <c r="S428" s="2"/>
      <c r="T428" s="2"/>
    </row>
    <row r="429" spans="1:20" s="1" customFormat="1" hidden="1" x14ac:dyDescent="0.2">
      <c r="A429" s="20"/>
      <c r="B429" s="6"/>
      <c r="C429" s="6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"/>
      <c r="Q429" s="2"/>
      <c r="R429" s="2"/>
      <c r="S429" s="2"/>
      <c r="T429" s="2"/>
    </row>
    <row r="430" spans="1:20" s="1" customFormat="1" hidden="1" x14ac:dyDescent="0.2">
      <c r="A430" s="20"/>
      <c r="B430" s="6"/>
      <c r="C430" s="6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"/>
      <c r="Q430" s="2"/>
      <c r="R430" s="2"/>
      <c r="S430" s="2"/>
      <c r="T430" s="2"/>
    </row>
    <row r="431" spans="1:20" s="1" customFormat="1" hidden="1" x14ac:dyDescent="0.2">
      <c r="A431" s="20"/>
      <c r="B431" s="6"/>
      <c r="C431" s="6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"/>
      <c r="Q431" s="2"/>
      <c r="R431" s="2"/>
      <c r="S431" s="2"/>
      <c r="T431" s="2"/>
    </row>
    <row r="432" spans="1:20" s="1" customFormat="1" hidden="1" x14ac:dyDescent="0.2">
      <c r="A432" s="20"/>
      <c r="B432" s="21"/>
      <c r="C432" s="6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"/>
      <c r="Q432" s="2"/>
      <c r="R432" s="2"/>
      <c r="S432" s="2"/>
      <c r="T432" s="2"/>
    </row>
    <row r="433" spans="1:20" s="1" customFormat="1" hidden="1" x14ac:dyDescent="0.2">
      <c r="A433" s="20"/>
      <c r="B433" s="6"/>
      <c r="C433" s="6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"/>
      <c r="Q433" s="2"/>
      <c r="R433" s="2"/>
      <c r="S433" s="2"/>
      <c r="T433" s="2"/>
    </row>
    <row r="434" spans="1:20" s="1" customFormat="1" hidden="1" x14ac:dyDescent="0.2">
      <c r="A434" s="20"/>
      <c r="B434" s="21"/>
      <c r="C434" s="6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"/>
      <c r="Q434" s="2"/>
      <c r="R434" s="2"/>
      <c r="S434" s="2"/>
      <c r="T434" s="2"/>
    </row>
    <row r="435" spans="1:20" s="1" customFormat="1" hidden="1" x14ac:dyDescent="0.2">
      <c r="A435" s="20"/>
      <c r="B435" s="6"/>
      <c r="C435" s="6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"/>
      <c r="Q435" s="2"/>
      <c r="R435" s="2"/>
      <c r="S435" s="2"/>
      <c r="T435" s="2"/>
    </row>
    <row r="436" spans="1:20" s="1" customFormat="1" hidden="1" x14ac:dyDescent="0.2">
      <c r="A436" s="20"/>
      <c r="B436" s="6"/>
      <c r="C436" s="6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"/>
      <c r="Q436" s="2"/>
      <c r="R436" s="2"/>
      <c r="S436" s="2"/>
      <c r="T436" s="2"/>
    </row>
    <row r="437" spans="1:20" s="1" customFormat="1" hidden="1" x14ac:dyDescent="0.2">
      <c r="A437" s="20"/>
      <c r="B437" s="6"/>
      <c r="C437" s="6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"/>
      <c r="Q437" s="2"/>
      <c r="R437" s="2"/>
      <c r="S437" s="2"/>
      <c r="T437" s="2"/>
    </row>
    <row r="438" spans="1:20" s="1" customFormat="1" hidden="1" x14ac:dyDescent="0.2">
      <c r="A438" s="20"/>
      <c r="B438" s="6"/>
      <c r="C438" s="6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"/>
      <c r="Q438" s="2"/>
      <c r="R438" s="2"/>
      <c r="S438" s="2"/>
      <c r="T438" s="2"/>
    </row>
    <row r="439" spans="1:20" s="1" customFormat="1" hidden="1" x14ac:dyDescent="0.2">
      <c r="A439" s="20"/>
      <c r="B439" s="33"/>
      <c r="C439" s="43"/>
      <c r="D439" s="35"/>
      <c r="E439" s="35"/>
      <c r="F439" s="35"/>
      <c r="G439" s="36"/>
      <c r="H439" s="35"/>
      <c r="I439" s="35"/>
      <c r="J439" s="35"/>
      <c r="K439" s="35"/>
      <c r="L439" s="35"/>
      <c r="M439" s="35"/>
      <c r="N439" s="35"/>
      <c r="O439" s="35"/>
      <c r="P439" s="2"/>
      <c r="Q439" s="2"/>
      <c r="R439" s="2"/>
      <c r="S439" s="2"/>
      <c r="T439" s="2"/>
    </row>
    <row r="440" spans="1:20" s="1" customFormat="1" hidden="1" x14ac:dyDescent="0.2">
      <c r="A440" s="20"/>
      <c r="B440" s="33"/>
      <c r="C440" s="43"/>
      <c r="D440" s="35"/>
      <c r="E440" s="35"/>
      <c r="F440" s="35"/>
      <c r="G440" s="36"/>
      <c r="H440" s="35"/>
      <c r="I440" s="35"/>
      <c r="J440" s="35"/>
      <c r="K440" s="35"/>
      <c r="L440" s="35"/>
      <c r="M440" s="35"/>
      <c r="N440" s="35"/>
      <c r="O440" s="35"/>
      <c r="P440" s="2"/>
      <c r="Q440" s="2"/>
      <c r="R440" s="2"/>
      <c r="S440" s="2"/>
      <c r="T440" s="2"/>
    </row>
    <row r="441" spans="1:20" s="53" customFormat="1" hidden="1" x14ac:dyDescent="0.2">
      <c r="A441" s="20"/>
      <c r="B441" s="55"/>
      <c r="C441" s="6"/>
      <c r="D441" s="27"/>
      <c r="E441" s="27"/>
      <c r="F441" s="27"/>
      <c r="G441" s="36"/>
      <c r="H441" s="27"/>
      <c r="I441" s="27"/>
      <c r="J441" s="27"/>
      <c r="K441" s="27"/>
      <c r="L441" s="27"/>
      <c r="M441" s="27"/>
      <c r="N441" s="27"/>
      <c r="O441" s="27"/>
      <c r="P441" s="2"/>
      <c r="Q441" s="2"/>
      <c r="R441" s="2"/>
      <c r="S441" s="2"/>
      <c r="T441" s="2"/>
    </row>
    <row r="442" spans="1:20" s="1" customFormat="1" hidden="1" x14ac:dyDescent="0.2">
      <c r="A442" s="20"/>
      <c r="B442" s="6"/>
      <c r="C442" s="6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"/>
      <c r="Q442" s="2"/>
      <c r="R442" s="2"/>
      <c r="S442" s="2"/>
      <c r="T442" s="2"/>
    </row>
    <row r="443" spans="1:20" s="1" customFormat="1" hidden="1" x14ac:dyDescent="0.2">
      <c r="A443" s="20"/>
      <c r="B443" s="21"/>
      <c r="C443" s="6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"/>
      <c r="Q443" s="2"/>
      <c r="R443" s="2"/>
      <c r="S443" s="2"/>
      <c r="T443" s="2"/>
    </row>
    <row r="444" spans="1:20" s="1" customFormat="1" hidden="1" x14ac:dyDescent="0.2">
      <c r="A444" s="20"/>
      <c r="B444" s="6"/>
      <c r="C444" s="6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"/>
      <c r="Q444" s="2"/>
      <c r="R444" s="2"/>
      <c r="S444" s="2"/>
      <c r="T444" s="2"/>
    </row>
    <row r="445" spans="1:20" s="1" customFormat="1" hidden="1" x14ac:dyDescent="0.2">
      <c r="A445" s="20"/>
      <c r="B445" s="6"/>
      <c r="C445" s="6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"/>
      <c r="Q445" s="2"/>
      <c r="R445" s="2"/>
      <c r="S445" s="2"/>
      <c r="T445" s="2"/>
    </row>
    <row r="446" spans="1:20" s="1" customFormat="1" hidden="1" x14ac:dyDescent="0.2">
      <c r="A446" s="20"/>
      <c r="B446" s="6"/>
      <c r="C446" s="6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"/>
      <c r="Q446" s="2"/>
      <c r="R446" s="2"/>
      <c r="S446" s="2"/>
      <c r="T446" s="2"/>
    </row>
    <row r="447" spans="1:20" s="1" customFormat="1" hidden="1" x14ac:dyDescent="0.2">
      <c r="A447" s="20"/>
      <c r="B447" s="6"/>
      <c r="C447" s="6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"/>
      <c r="Q447" s="2"/>
      <c r="R447" s="2"/>
      <c r="S447" s="2"/>
      <c r="T447" s="2"/>
    </row>
    <row r="448" spans="1:20" s="1" customFormat="1" hidden="1" x14ac:dyDescent="0.2">
      <c r="A448" s="20"/>
      <c r="B448" s="21"/>
      <c r="C448" s="6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"/>
      <c r="Q448" s="2"/>
      <c r="R448" s="2"/>
      <c r="S448" s="2"/>
      <c r="T448" s="2"/>
    </row>
    <row r="449" spans="1:23" s="1" customFormat="1" hidden="1" x14ac:dyDescent="0.2">
      <c r="A449" s="20"/>
      <c r="B449" s="6"/>
      <c r="C449" s="6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"/>
      <c r="Q449" s="2"/>
      <c r="R449" s="2"/>
      <c r="S449" s="2"/>
      <c r="T449" s="2"/>
    </row>
    <row r="450" spans="1:23" s="1" customFormat="1" hidden="1" x14ac:dyDescent="0.2">
      <c r="A450" s="20"/>
      <c r="B450" s="21"/>
      <c r="C450" s="6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"/>
      <c r="Q450" s="2"/>
      <c r="R450" s="2"/>
      <c r="S450" s="2"/>
      <c r="T450" s="2"/>
    </row>
    <row r="451" spans="1:23" s="1" customFormat="1" hidden="1" x14ac:dyDescent="0.2">
      <c r="A451" s="20"/>
      <c r="B451" s="6"/>
      <c r="C451" s="43"/>
      <c r="D451" s="5"/>
      <c r="E451" s="5"/>
      <c r="F451" s="5"/>
      <c r="G451" s="25"/>
      <c r="H451" s="5"/>
      <c r="I451" s="5"/>
      <c r="J451" s="5"/>
      <c r="K451" s="5"/>
      <c r="L451" s="5"/>
      <c r="M451" s="5"/>
      <c r="N451" s="5"/>
      <c r="O451" s="5"/>
      <c r="P451" s="2"/>
      <c r="Q451" s="2"/>
      <c r="R451" s="2"/>
      <c r="S451" s="2"/>
      <c r="T451" s="2"/>
    </row>
    <row r="452" spans="1:23" s="1" customFormat="1" ht="12" x14ac:dyDescent="0.2">
      <c r="A452" s="20" t="s">
        <v>108</v>
      </c>
      <c r="B452" s="11" t="s">
        <v>2</v>
      </c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0"/>
      <c r="V452" s="10"/>
      <c r="W452" s="10"/>
    </row>
    <row r="453" spans="1:23" s="1" customFormat="1" ht="12" x14ac:dyDescent="0.2">
      <c r="A453" s="20" t="s">
        <v>108</v>
      </c>
      <c r="B453" s="11" t="s">
        <v>3</v>
      </c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0"/>
      <c r="V453" s="10"/>
      <c r="W453" s="10"/>
    </row>
    <row r="454" spans="1:23" s="1" customFormat="1" ht="12.75" x14ac:dyDescent="0.2">
      <c r="A454" s="20" t="s">
        <v>108</v>
      </c>
      <c r="B454" s="16" t="s">
        <v>108</v>
      </c>
      <c r="C454" s="6" t="s">
        <v>4</v>
      </c>
      <c r="D454" s="17">
        <v>2013</v>
      </c>
      <c r="E454" s="17">
        <v>2014</v>
      </c>
      <c r="F454" s="17"/>
      <c r="G454" s="18"/>
      <c r="H454" s="18" t="s">
        <v>111</v>
      </c>
      <c r="I454" s="18"/>
      <c r="J454" s="17"/>
      <c r="K454" s="17">
        <v>2014</v>
      </c>
      <c r="L454" s="17"/>
      <c r="M454" s="17"/>
      <c r="N454" s="17"/>
      <c r="O454" s="17"/>
      <c r="P454" s="18"/>
      <c r="Q454" s="17"/>
      <c r="R454" s="17" t="s">
        <v>78</v>
      </c>
      <c r="S454" s="17"/>
      <c r="T454" s="17"/>
      <c r="U454" s="17"/>
      <c r="V454" s="17"/>
      <c r="W454" s="17"/>
    </row>
    <row r="455" spans="1:23" s="1" customFormat="1" x14ac:dyDescent="0.2">
      <c r="A455" s="20" t="s">
        <v>108</v>
      </c>
      <c r="B455" s="21" t="s">
        <v>11</v>
      </c>
      <c r="C455" s="6"/>
      <c r="D455" s="22"/>
      <c r="E455" s="22"/>
      <c r="F455" s="22"/>
      <c r="G455" s="18"/>
      <c r="H455" s="17"/>
      <c r="I455" s="17"/>
      <c r="J455" s="22" t="s">
        <v>84</v>
      </c>
      <c r="K455" s="22" t="s">
        <v>85</v>
      </c>
      <c r="L455" s="22" t="s">
        <v>89</v>
      </c>
      <c r="M455" s="22" t="s">
        <v>90</v>
      </c>
      <c r="N455" s="22"/>
      <c r="O455" s="22"/>
      <c r="P455" s="22"/>
      <c r="Q455" s="22"/>
      <c r="R455" s="22" t="s">
        <v>85</v>
      </c>
      <c r="S455" s="22" t="s">
        <v>89</v>
      </c>
      <c r="T455" s="22"/>
      <c r="U455" s="22"/>
      <c r="V455" s="22"/>
      <c r="W455" s="22"/>
    </row>
    <row r="456" spans="1:23" s="1" customFormat="1" x14ac:dyDescent="0.2">
      <c r="A456" s="20" t="s">
        <v>108</v>
      </c>
      <c r="B456" s="21" t="s">
        <v>91</v>
      </c>
      <c r="C456" s="21" t="s">
        <v>92</v>
      </c>
      <c r="D456" s="64">
        <v>7000</v>
      </c>
      <c r="E456" s="64">
        <v>7000</v>
      </c>
      <c r="F456" s="64"/>
      <c r="G456" s="64"/>
      <c r="H456" s="64"/>
      <c r="I456" s="64"/>
      <c r="J456" s="64">
        <v>7000</v>
      </c>
      <c r="K456" s="64">
        <v>8000</v>
      </c>
      <c r="L456" s="64">
        <v>10000</v>
      </c>
      <c r="M456" s="64">
        <v>11400</v>
      </c>
      <c r="N456" s="64"/>
      <c r="O456" s="64"/>
      <c r="P456" s="64"/>
      <c r="Q456" s="24"/>
      <c r="R456" s="56">
        <v>114.28571428571428</v>
      </c>
      <c r="S456" s="56">
        <v>142.85714285714286</v>
      </c>
      <c r="T456" s="24"/>
      <c r="U456" s="24"/>
      <c r="V456" s="24"/>
      <c r="W456" s="24"/>
    </row>
    <row r="457" spans="1:23" s="1" customFormat="1" x14ac:dyDescent="0.2">
      <c r="A457" s="20" t="s">
        <v>108</v>
      </c>
      <c r="B457" s="21" t="s">
        <v>93</v>
      </c>
      <c r="C457" s="21" t="s">
        <v>94</v>
      </c>
      <c r="D457" s="65">
        <v>1.75</v>
      </c>
      <c r="E457" s="65">
        <v>1.75</v>
      </c>
      <c r="F457" s="65"/>
      <c r="G457" s="65"/>
      <c r="H457" s="65"/>
      <c r="I457" s="65"/>
      <c r="J457" s="65">
        <v>1.75</v>
      </c>
      <c r="K457" s="65">
        <v>2</v>
      </c>
      <c r="L457" s="65">
        <v>2.5</v>
      </c>
      <c r="M457" s="65">
        <v>2.85</v>
      </c>
      <c r="N457" s="65"/>
      <c r="O457" s="65"/>
      <c r="P457" s="65"/>
      <c r="Q457" s="24"/>
      <c r="R457" s="56">
        <v>114.28571428571428</v>
      </c>
      <c r="S457" s="56">
        <v>142.85714285714286</v>
      </c>
      <c r="T457" s="24"/>
      <c r="U457" s="24"/>
      <c r="V457" s="24"/>
      <c r="W457" s="24"/>
    </row>
    <row r="458" spans="1:23" s="1" customFormat="1" x14ac:dyDescent="0.2">
      <c r="A458" s="20" t="s">
        <v>108</v>
      </c>
      <c r="B458" s="21" t="s">
        <v>95</v>
      </c>
      <c r="C458" s="21" t="s">
        <v>96</v>
      </c>
      <c r="D458" s="64">
        <v>4000</v>
      </c>
      <c r="E458" s="64">
        <v>4000</v>
      </c>
      <c r="F458" s="64"/>
      <c r="G458" s="64"/>
      <c r="H458" s="64"/>
      <c r="I458" s="64"/>
      <c r="J458" s="64">
        <v>4000</v>
      </c>
      <c r="K458" s="64">
        <v>4000</v>
      </c>
      <c r="L458" s="64">
        <v>4000</v>
      </c>
      <c r="M458" s="64">
        <v>4000</v>
      </c>
      <c r="N458" s="64"/>
      <c r="O458" s="64"/>
      <c r="P458" s="64"/>
      <c r="Q458" s="25"/>
      <c r="R458" s="57">
        <v>100</v>
      </c>
      <c r="S458" s="57">
        <v>100</v>
      </c>
      <c r="T458" s="25"/>
      <c r="U458" s="25"/>
      <c r="V458" s="25"/>
      <c r="W458" s="25"/>
    </row>
    <row r="459" spans="1:23" s="1" customFormat="1" x14ac:dyDescent="0.2">
      <c r="A459" s="20" t="s">
        <v>108</v>
      </c>
      <c r="B459" s="21" t="s">
        <v>23</v>
      </c>
      <c r="C459" s="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19"/>
      <c r="R459" s="58"/>
      <c r="S459" s="58"/>
      <c r="T459" s="21"/>
      <c r="U459" s="21"/>
      <c r="V459" s="21"/>
      <c r="W459" s="21"/>
    </row>
    <row r="460" spans="1:23" s="1" customFormat="1" x14ac:dyDescent="0.2">
      <c r="A460" s="20" t="s">
        <v>108</v>
      </c>
      <c r="B460" s="21" t="s">
        <v>25</v>
      </c>
      <c r="C460" s="21" t="s">
        <v>26</v>
      </c>
      <c r="D460" s="67">
        <v>2589.0323975670331</v>
      </c>
      <c r="E460" s="67">
        <v>2593.8034966512209</v>
      </c>
      <c r="F460" s="67"/>
      <c r="G460" s="67"/>
      <c r="H460" s="26">
        <v>100.18428116576183</v>
      </c>
      <c r="I460" s="67"/>
      <c r="J460" s="67">
        <v>2593.8034966512209</v>
      </c>
      <c r="K460" s="67">
        <v>2728.8856883037574</v>
      </c>
      <c r="L460" s="67">
        <v>3005.5883103894043</v>
      </c>
      <c r="M460" s="67">
        <v>3159.6942561865676</v>
      </c>
      <c r="N460" s="67"/>
      <c r="O460" s="67"/>
      <c r="P460" s="67"/>
      <c r="Q460" s="26"/>
      <c r="R460" s="58">
        <v>105.2078806982463</v>
      </c>
      <c r="S460" s="58">
        <v>115.87571357158805</v>
      </c>
      <c r="T460" s="21"/>
      <c r="U460" s="21"/>
      <c r="V460" s="21"/>
      <c r="W460" s="21"/>
    </row>
    <row r="461" spans="1:23" s="1" customFormat="1" x14ac:dyDescent="0.2">
      <c r="A461" s="20" t="s">
        <v>108</v>
      </c>
      <c r="B461" s="6" t="s">
        <v>29</v>
      </c>
      <c r="C461" s="6" t="s">
        <v>26</v>
      </c>
      <c r="D461" s="68">
        <v>0</v>
      </c>
      <c r="E461" s="68">
        <v>0</v>
      </c>
      <c r="F461" s="68"/>
      <c r="G461" s="68"/>
      <c r="H461" s="80"/>
      <c r="I461" s="68"/>
      <c r="J461" s="68">
        <v>0</v>
      </c>
      <c r="K461" s="68">
        <v>0</v>
      </c>
      <c r="L461" s="68">
        <v>0</v>
      </c>
      <c r="M461" s="68">
        <v>0</v>
      </c>
      <c r="N461" s="68"/>
      <c r="O461" s="68"/>
      <c r="P461" s="68"/>
      <c r="Q461" s="31"/>
      <c r="R461" s="59"/>
      <c r="S461" s="59"/>
      <c r="T461" s="6"/>
      <c r="U461" s="6"/>
      <c r="V461" s="6"/>
      <c r="W461" s="6"/>
    </row>
    <row r="462" spans="1:23" s="1" customFormat="1" x14ac:dyDescent="0.2">
      <c r="A462" s="20" t="s">
        <v>108</v>
      </c>
      <c r="B462" s="6" t="s">
        <v>32</v>
      </c>
      <c r="C462" s="6" t="s">
        <v>26</v>
      </c>
      <c r="D462" s="68">
        <v>137.07388668184723</v>
      </c>
      <c r="E462" s="68">
        <v>130.55203528846059</v>
      </c>
      <c r="F462" s="68"/>
      <c r="G462" s="68"/>
      <c r="H462" s="80">
        <v>95.242090560601042</v>
      </c>
      <c r="I462" s="68"/>
      <c r="J462" s="68">
        <v>130.55203528846059</v>
      </c>
      <c r="K462" s="68">
        <v>149.20232604395497</v>
      </c>
      <c r="L462" s="68">
        <v>180.62913144145926</v>
      </c>
      <c r="M462" s="68">
        <v>205.65194253491265</v>
      </c>
      <c r="N462" s="68"/>
      <c r="O462" s="68"/>
      <c r="P462" s="68"/>
      <c r="Q462" s="31"/>
      <c r="R462" s="59">
        <v>114.28571428571431</v>
      </c>
      <c r="S462" s="59">
        <v>138.35795898727361</v>
      </c>
      <c r="T462" s="6"/>
      <c r="U462" s="6"/>
      <c r="V462" s="6"/>
      <c r="W462" s="6"/>
    </row>
    <row r="463" spans="1:23" s="1" customFormat="1" x14ac:dyDescent="0.2">
      <c r="A463" s="20" t="s">
        <v>108</v>
      </c>
      <c r="B463" s="6" t="s">
        <v>35</v>
      </c>
      <c r="C463" s="6" t="s">
        <v>26</v>
      </c>
      <c r="D463" s="68">
        <v>642.0625</v>
      </c>
      <c r="E463" s="68">
        <v>620.79494999999997</v>
      </c>
      <c r="F463" s="68"/>
      <c r="G463" s="68"/>
      <c r="H463" s="80">
        <v>96.687619974690932</v>
      </c>
      <c r="I463" s="68"/>
      <c r="J463" s="68">
        <v>620.79494999999997</v>
      </c>
      <c r="K463" s="68">
        <v>620.79494999999997</v>
      </c>
      <c r="L463" s="68">
        <v>620.79494999999997</v>
      </c>
      <c r="M463" s="68">
        <v>620.79494999999997</v>
      </c>
      <c r="N463" s="68"/>
      <c r="O463" s="68"/>
      <c r="P463" s="68"/>
      <c r="Q463" s="31"/>
      <c r="R463" s="59">
        <v>100</v>
      </c>
      <c r="S463" s="59">
        <v>100</v>
      </c>
      <c r="T463" s="6"/>
      <c r="U463" s="6"/>
      <c r="V463" s="6"/>
      <c r="W463" s="6"/>
    </row>
    <row r="464" spans="1:23" s="1" customFormat="1" x14ac:dyDescent="0.2">
      <c r="A464" s="20" t="s">
        <v>108</v>
      </c>
      <c r="B464" s="6" t="s">
        <v>37</v>
      </c>
      <c r="C464" s="6" t="s">
        <v>26</v>
      </c>
      <c r="D464" s="68">
        <v>208.37880618892652</v>
      </c>
      <c r="E464" s="68">
        <v>210.46259425081593</v>
      </c>
      <c r="F464" s="68"/>
      <c r="G464" s="68"/>
      <c r="H464" s="80">
        <v>101.00000000000007</v>
      </c>
      <c r="I464" s="68"/>
      <c r="J464" s="68">
        <v>210.46259425081593</v>
      </c>
      <c r="K464" s="68">
        <v>240.52867914378959</v>
      </c>
      <c r="L464" s="68">
        <v>300.66084892973703</v>
      </c>
      <c r="M464" s="68">
        <v>342.7533677799002</v>
      </c>
      <c r="N464" s="68"/>
      <c r="O464" s="68"/>
      <c r="P464" s="68"/>
      <c r="Q464" s="31"/>
      <c r="R464" s="59">
        <v>114.28571428571426</v>
      </c>
      <c r="S464" s="59">
        <v>142.85714285714286</v>
      </c>
      <c r="T464" s="6"/>
      <c r="U464" s="6"/>
      <c r="V464" s="6"/>
      <c r="W464" s="6"/>
    </row>
    <row r="465" spans="1:33" s="1" customFormat="1" x14ac:dyDescent="0.2">
      <c r="A465" s="20" t="s">
        <v>108</v>
      </c>
      <c r="B465" s="6" t="s">
        <v>38</v>
      </c>
      <c r="C465" s="6" t="s">
        <v>26</v>
      </c>
      <c r="D465" s="68">
        <v>244.07319999999999</v>
      </c>
      <c r="E465" s="68">
        <v>289.28675999999996</v>
      </c>
      <c r="F465" s="68"/>
      <c r="G465" s="68"/>
      <c r="H465" s="80">
        <v>118.52459016393442</v>
      </c>
      <c r="I465" s="68"/>
      <c r="J465" s="68">
        <v>289.28675999999996</v>
      </c>
      <c r="K465" s="68">
        <v>330.61343999999997</v>
      </c>
      <c r="L465" s="68">
        <v>413.26679999999999</v>
      </c>
      <c r="M465" s="68">
        <v>437.274</v>
      </c>
      <c r="N465" s="68"/>
      <c r="O465" s="68"/>
      <c r="P465" s="68"/>
      <c r="Q465" s="31"/>
      <c r="R465" s="59">
        <v>114.28571428571431</v>
      </c>
      <c r="S465" s="59">
        <v>142.85714285714289</v>
      </c>
      <c r="T465" s="6"/>
      <c r="U465" s="6"/>
      <c r="V465" s="6"/>
      <c r="W465" s="6"/>
    </row>
    <row r="466" spans="1:33" s="1" customFormat="1" x14ac:dyDescent="0.2">
      <c r="A466" s="20" t="s">
        <v>108</v>
      </c>
      <c r="B466" s="6" t="s">
        <v>39</v>
      </c>
      <c r="C466" s="6" t="s">
        <v>26</v>
      </c>
      <c r="D466" s="68">
        <v>1036.3997232803074</v>
      </c>
      <c r="E466" s="68">
        <v>1016.8424396675897</v>
      </c>
      <c r="F466" s="68"/>
      <c r="G466" s="68"/>
      <c r="H466" s="80">
        <v>98.112959394584081</v>
      </c>
      <c r="I466" s="68"/>
      <c r="J466" s="68">
        <v>1016.8424396675897</v>
      </c>
      <c r="K466" s="68">
        <v>1055.1272524686551</v>
      </c>
      <c r="L466" s="68">
        <v>1143.9796688476331</v>
      </c>
      <c r="M466" s="68">
        <v>1197.5297611820322</v>
      </c>
      <c r="N466" s="68"/>
      <c r="O466" s="68"/>
      <c r="P466" s="68"/>
      <c r="Q466" s="31"/>
      <c r="R466" s="59">
        <v>103.76506834368368</v>
      </c>
      <c r="S466" s="59">
        <v>112.50313954456948</v>
      </c>
      <c r="T466" s="6"/>
      <c r="U466" s="6"/>
      <c r="V466" s="6"/>
      <c r="W466" s="6"/>
    </row>
    <row r="467" spans="1:33" s="1" customFormat="1" x14ac:dyDescent="0.2">
      <c r="A467" s="20" t="s">
        <v>108</v>
      </c>
      <c r="B467" s="6" t="s">
        <v>40</v>
      </c>
      <c r="C467" s="6" t="s">
        <v>26</v>
      </c>
      <c r="D467" s="68">
        <v>1015.5333333333333</v>
      </c>
      <c r="E467" s="68">
        <v>1042.9000000000001</v>
      </c>
      <c r="F467" s="68"/>
      <c r="G467" s="68"/>
      <c r="H467" s="80">
        <v>102.69480732619971</v>
      </c>
      <c r="I467" s="68"/>
      <c r="J467" s="68">
        <v>1042.9000000000001</v>
      </c>
      <c r="K467" s="68">
        <v>1042.9000000000001</v>
      </c>
      <c r="L467" s="68">
        <v>1042.9000000000001</v>
      </c>
      <c r="M467" s="68">
        <v>1042.9000000000001</v>
      </c>
      <c r="N467" s="68"/>
      <c r="O467" s="68"/>
      <c r="P467" s="68"/>
      <c r="Q467" s="31"/>
      <c r="R467" s="59">
        <v>100</v>
      </c>
      <c r="S467" s="59">
        <v>100</v>
      </c>
      <c r="T467" s="6"/>
      <c r="U467" s="6"/>
      <c r="V467" s="6"/>
      <c r="W467" s="6"/>
    </row>
    <row r="468" spans="1:33" s="38" customFormat="1" x14ac:dyDescent="0.2">
      <c r="A468" s="29" t="s">
        <v>108</v>
      </c>
      <c r="B468" s="21" t="s">
        <v>41</v>
      </c>
      <c r="C468" s="21" t="s">
        <v>26</v>
      </c>
      <c r="D468" s="67">
        <v>4175.1994140786837</v>
      </c>
      <c r="E468" s="67">
        <v>4188.9972198549222</v>
      </c>
      <c r="F468" s="67"/>
      <c r="G468" s="67"/>
      <c r="H468" s="81">
        <v>100.33047058135026</v>
      </c>
      <c r="I468" s="67"/>
      <c r="J468" s="67">
        <v>4188.9972198549222</v>
      </c>
      <c r="K468" s="67">
        <v>4280.5024803010774</v>
      </c>
      <c r="L468" s="67">
        <v>4471.881639587411</v>
      </c>
      <c r="M468" s="67">
        <v>4599.4975253870953</v>
      </c>
      <c r="N468" s="67"/>
      <c r="O468" s="67"/>
      <c r="P468" s="67"/>
      <c r="Q468" s="26"/>
      <c r="R468" s="58">
        <v>102.18441922120265</v>
      </c>
      <c r="S468" s="58">
        <v>106.75303431550824</v>
      </c>
      <c r="T468" s="21"/>
      <c r="U468" s="21"/>
      <c r="V468" s="21"/>
      <c r="W468" s="21"/>
    </row>
    <row r="469" spans="1:33" s="1" customFormat="1" x14ac:dyDescent="0.2">
      <c r="A469" s="20" t="s">
        <v>108</v>
      </c>
      <c r="B469" s="6" t="s">
        <v>42</v>
      </c>
      <c r="C469" s="6" t="s">
        <v>26</v>
      </c>
      <c r="D469" s="68">
        <v>2107.3389957168952</v>
      </c>
      <c r="E469" s="68">
        <v>2124.3761124141779</v>
      </c>
      <c r="F469" s="68"/>
      <c r="G469" s="68"/>
      <c r="H469" s="80">
        <v>100.80846587719915</v>
      </c>
      <c r="I469" s="68"/>
      <c r="J469" s="68">
        <v>2124.3761124141779</v>
      </c>
      <c r="K469" s="68">
        <v>2176.5560150305241</v>
      </c>
      <c r="L469" s="68">
        <v>2285.0211601165429</v>
      </c>
      <c r="M469" s="68">
        <v>2358.056764716564</v>
      </c>
      <c r="N469" s="68"/>
      <c r="O469" s="68"/>
      <c r="P469" s="68"/>
      <c r="Q469" s="31"/>
      <c r="R469" s="59">
        <v>102.45624596847156</v>
      </c>
      <c r="S469" s="59">
        <v>107.56198710593696</v>
      </c>
      <c r="T469" s="6"/>
      <c r="U469" s="6"/>
      <c r="V469" s="6"/>
      <c r="W469" s="6"/>
    </row>
    <row r="470" spans="1:33" s="38" customFormat="1" x14ac:dyDescent="0.2">
      <c r="A470" s="29" t="s">
        <v>108</v>
      </c>
      <c r="B470" s="21" t="s">
        <v>43</v>
      </c>
      <c r="C470" s="21" t="s">
        <v>26</v>
      </c>
      <c r="D470" s="67">
        <v>7779.7651449790501</v>
      </c>
      <c r="E470" s="67">
        <v>7825.7007165061432</v>
      </c>
      <c r="F470" s="67"/>
      <c r="G470" s="67"/>
      <c r="H470" s="81">
        <v>100.5904493345373</v>
      </c>
      <c r="I470" s="67"/>
      <c r="J470" s="67">
        <v>7825.7007165061432</v>
      </c>
      <c r="K470" s="67">
        <v>8052.2881686048349</v>
      </c>
      <c r="L470" s="67">
        <v>8520.3699499768154</v>
      </c>
      <c r="M470" s="67">
        <v>8802.091781573663</v>
      </c>
      <c r="N470" s="67"/>
      <c r="O470" s="67"/>
      <c r="P470" s="67"/>
      <c r="Q470" s="26"/>
      <c r="R470" s="58">
        <v>102.89542700784313</v>
      </c>
      <c r="S470" s="58">
        <v>108.8767671884699</v>
      </c>
      <c r="T470" s="21"/>
      <c r="U470" s="21"/>
      <c r="V470" s="21"/>
      <c r="W470" s="21"/>
    </row>
    <row r="471" spans="1:33" s="1" customFormat="1" x14ac:dyDescent="0.2">
      <c r="A471" s="20" t="s">
        <v>108</v>
      </c>
      <c r="B471" s="6" t="s">
        <v>44</v>
      </c>
      <c r="C471" s="6" t="s">
        <v>26</v>
      </c>
      <c r="D471" s="68">
        <v>0</v>
      </c>
      <c r="E471" s="68">
        <v>0</v>
      </c>
      <c r="F471" s="68"/>
      <c r="G471" s="68"/>
      <c r="H471" s="80"/>
      <c r="I471" s="68"/>
      <c r="J471" s="68">
        <v>0</v>
      </c>
      <c r="K471" s="68">
        <v>0</v>
      </c>
      <c r="L471" s="68">
        <v>0</v>
      </c>
      <c r="M471" s="68">
        <v>0</v>
      </c>
      <c r="N471" s="68"/>
      <c r="O471" s="68"/>
      <c r="P471" s="68"/>
      <c r="Q471" s="31"/>
      <c r="R471" s="59"/>
      <c r="S471" s="59"/>
      <c r="T471" s="6"/>
      <c r="U471" s="6"/>
      <c r="V471" s="6"/>
      <c r="W471" s="6"/>
    </row>
    <row r="472" spans="1:33" s="1" customFormat="1" x14ac:dyDescent="0.2">
      <c r="A472" s="20" t="s">
        <v>108</v>
      </c>
      <c r="B472" s="6" t="s">
        <v>45</v>
      </c>
      <c r="C472" s="6" t="s">
        <v>26</v>
      </c>
      <c r="D472" s="68">
        <v>7779.7651449790501</v>
      </c>
      <c r="E472" s="68">
        <v>7825.7007165061432</v>
      </c>
      <c r="F472" s="68"/>
      <c r="G472" s="68"/>
      <c r="H472" s="31">
        <v>100.5904493345373</v>
      </c>
      <c r="I472" s="68"/>
      <c r="J472" s="68">
        <v>7825.7007165061432</v>
      </c>
      <c r="K472" s="68">
        <v>8052.2881686048349</v>
      </c>
      <c r="L472" s="68">
        <v>8520.3699499768154</v>
      </c>
      <c r="M472" s="68">
        <v>8802.091781573663</v>
      </c>
      <c r="N472" s="68"/>
      <c r="O472" s="68"/>
      <c r="P472" s="68"/>
      <c r="Q472" s="31"/>
      <c r="R472" s="59">
        <v>102.89542700784313</v>
      </c>
      <c r="S472" s="59">
        <v>108.8767671884699</v>
      </c>
      <c r="T472" s="6"/>
      <c r="U472" s="6"/>
      <c r="V472" s="6"/>
      <c r="W472" s="6"/>
    </row>
    <row r="473" spans="1:33" s="1" customFormat="1" x14ac:dyDescent="0.2">
      <c r="A473" s="20" t="s">
        <v>108</v>
      </c>
      <c r="B473" s="6" t="s">
        <v>46</v>
      </c>
      <c r="C473" s="6" t="s">
        <v>26</v>
      </c>
      <c r="D473" s="68">
        <v>101.50149808708473</v>
      </c>
      <c r="E473" s="68">
        <v>102.5211135003821</v>
      </c>
      <c r="F473" s="68"/>
      <c r="G473" s="68"/>
      <c r="H473" s="81">
        <v>101.00453237884489</v>
      </c>
      <c r="I473" s="68"/>
      <c r="J473" s="68">
        <v>102.5211135003821</v>
      </c>
      <c r="K473" s="68">
        <v>106.70776883760624</v>
      </c>
      <c r="L473" s="68">
        <v>116.31950368868377</v>
      </c>
      <c r="M473" s="68">
        <v>121.12310399999991</v>
      </c>
      <c r="N473" s="68"/>
      <c r="O473" s="68"/>
      <c r="P473" s="68"/>
      <c r="Q473" s="31"/>
      <c r="R473" s="59">
        <v>104.08370060983441</v>
      </c>
      <c r="S473" s="59">
        <v>113.45907171428668</v>
      </c>
      <c r="T473" s="6"/>
      <c r="U473" s="6"/>
      <c r="V473" s="6"/>
      <c r="W473" s="6"/>
    </row>
    <row r="474" spans="1:33" s="1" customFormat="1" ht="35.25" customHeight="1" x14ac:dyDescent="0.2">
      <c r="A474" s="20" t="s">
        <v>108</v>
      </c>
      <c r="B474" s="6" t="s">
        <v>47</v>
      </c>
      <c r="C474" s="6" t="s">
        <v>26</v>
      </c>
      <c r="D474" s="68">
        <v>7678.2636468919654</v>
      </c>
      <c r="E474" s="68">
        <v>7723.1796030057612</v>
      </c>
      <c r="F474" s="68"/>
      <c r="G474" s="68"/>
      <c r="H474" s="31">
        <v>100.58497543428295</v>
      </c>
      <c r="I474" s="68"/>
      <c r="J474" s="68">
        <v>7723.1796030057612</v>
      </c>
      <c r="K474" s="68">
        <v>7945.5803997672283</v>
      </c>
      <c r="L474" s="68">
        <v>8404.0504462881308</v>
      </c>
      <c r="M474" s="68">
        <v>8680.9686775736627</v>
      </c>
      <c r="N474" s="68"/>
      <c r="O474" s="68"/>
      <c r="P474" s="68"/>
      <c r="Q474" s="31"/>
      <c r="R474" s="59">
        <v>102.87965330593778</v>
      </c>
      <c r="S474" s="59">
        <v>108.81593952596135</v>
      </c>
      <c r="T474" s="6"/>
      <c r="U474" s="6"/>
      <c r="V474" s="6"/>
      <c r="W474" s="6"/>
      <c r="Y474" s="86" t="s">
        <v>97</v>
      </c>
      <c r="Z474" s="87"/>
      <c r="AA474" s="87"/>
      <c r="AB474" s="87"/>
      <c r="AC474" s="87"/>
      <c r="AD474" s="87"/>
      <c r="AE474" s="87"/>
      <c r="AF474" s="87"/>
      <c r="AG474" s="87"/>
    </row>
    <row r="475" spans="1:33" s="50" customFormat="1" x14ac:dyDescent="0.2">
      <c r="A475" s="73" t="s">
        <v>108</v>
      </c>
      <c r="B475" s="33" t="s">
        <v>49</v>
      </c>
      <c r="C475" s="33" t="s">
        <v>50</v>
      </c>
      <c r="D475" s="69">
        <v>1.0968948066988522</v>
      </c>
      <c r="E475" s="69">
        <v>1.1033113718579659</v>
      </c>
      <c r="F475" s="69"/>
      <c r="G475" s="78"/>
      <c r="H475" s="39">
        <v>100.58497543428295</v>
      </c>
      <c r="I475" s="69"/>
      <c r="J475" s="69">
        <v>1.1033113718579659</v>
      </c>
      <c r="K475" s="69">
        <v>0.99319754997090359</v>
      </c>
      <c r="L475" s="69">
        <v>0.84040504462881305</v>
      </c>
      <c r="M475" s="69">
        <v>0.76148848048891782</v>
      </c>
      <c r="N475" s="69"/>
      <c r="O475" s="69"/>
      <c r="P475" s="69"/>
      <c r="Q475" s="36"/>
      <c r="R475" s="60">
        <v>90.01969664269555</v>
      </c>
      <c r="S475" s="60">
        <v>76.171157668172938</v>
      </c>
      <c r="T475" s="33"/>
      <c r="U475" s="33"/>
      <c r="V475" s="33"/>
      <c r="W475" s="33"/>
      <c r="Y475" s="37"/>
      <c r="Z475" s="37"/>
      <c r="AA475" s="37"/>
      <c r="AB475" s="37"/>
      <c r="AC475" s="37"/>
      <c r="AD475" s="37"/>
      <c r="AE475" s="37"/>
      <c r="AF475" s="37"/>
      <c r="AG475" s="37"/>
    </row>
    <row r="476" spans="1:33" s="50" customFormat="1" ht="12" x14ac:dyDescent="0.2">
      <c r="A476" s="73" t="s">
        <v>108</v>
      </c>
      <c r="B476" s="33" t="s">
        <v>51</v>
      </c>
      <c r="C476" s="33" t="s">
        <v>50</v>
      </c>
      <c r="D476" s="69">
        <v>0.48199999999999998</v>
      </c>
      <c r="E476" s="69">
        <v>0.47799999999999998</v>
      </c>
      <c r="F476" s="69"/>
      <c r="G476" s="78"/>
      <c r="H476" s="85">
        <v>99.170124481327804</v>
      </c>
      <c r="I476" s="69"/>
      <c r="J476" s="69">
        <v>0.47799999999999998</v>
      </c>
      <c r="K476" s="69">
        <v>0.47799999999999998</v>
      </c>
      <c r="L476" s="69">
        <v>0.47799999999999998</v>
      </c>
      <c r="M476" s="69">
        <v>0.47799999999999998</v>
      </c>
      <c r="N476" s="69"/>
      <c r="O476" s="69"/>
      <c r="P476" s="69"/>
      <c r="Q476" s="36"/>
      <c r="R476" s="60">
        <v>100</v>
      </c>
      <c r="S476" s="60">
        <v>100</v>
      </c>
      <c r="T476" s="33"/>
      <c r="U476" s="33"/>
      <c r="V476" s="33"/>
      <c r="W476" s="33"/>
      <c r="Y476" s="61" t="s">
        <v>52</v>
      </c>
      <c r="Z476" s="62"/>
      <c r="AA476" s="62"/>
      <c r="AB476" s="62"/>
      <c r="AC476" s="62"/>
      <c r="AD476" s="62"/>
      <c r="AE476" s="62"/>
      <c r="AF476" s="62"/>
      <c r="AG476" s="62"/>
    </row>
    <row r="477" spans="1:33" s="1" customFormat="1" ht="12" x14ac:dyDescent="0.2">
      <c r="A477" s="20" t="s">
        <v>108</v>
      </c>
      <c r="B477" s="21" t="s">
        <v>53</v>
      </c>
      <c r="C477" s="21" t="s">
        <v>26</v>
      </c>
      <c r="D477" s="67">
        <v>3475.5014980870847</v>
      </c>
      <c r="E477" s="67">
        <v>3448.5211135003819</v>
      </c>
      <c r="F477" s="67"/>
      <c r="G477" s="67"/>
      <c r="H477" s="26">
        <v>99.223698087842777</v>
      </c>
      <c r="I477" s="67"/>
      <c r="J477" s="67">
        <v>3448.5211135003819</v>
      </c>
      <c r="K477" s="67">
        <v>3930.7077688376062</v>
      </c>
      <c r="L477" s="67">
        <v>4896.3195036886837</v>
      </c>
      <c r="M477" s="67">
        <v>5570.3231040000001</v>
      </c>
      <c r="N477" s="67"/>
      <c r="O477" s="67"/>
      <c r="P477" s="67"/>
      <c r="Q477" s="26"/>
      <c r="R477" s="58">
        <v>113.98241853441304</v>
      </c>
      <c r="S477" s="58">
        <v>141.98316735021322</v>
      </c>
      <c r="T477" s="21"/>
      <c r="U477" s="21"/>
      <c r="V477" s="21"/>
      <c r="W477" s="21"/>
      <c r="Y477" s="41" t="s">
        <v>54</v>
      </c>
      <c r="Z477" s="4"/>
      <c r="AA477" s="4"/>
      <c r="AB477" s="4"/>
      <c r="AC477" s="4"/>
      <c r="AD477" s="4"/>
      <c r="AE477" s="4"/>
      <c r="AF477" s="4"/>
      <c r="AG477" s="4"/>
    </row>
    <row r="478" spans="1:33" s="1" customFormat="1" ht="12" x14ac:dyDescent="0.2">
      <c r="A478" s="20" t="s">
        <v>108</v>
      </c>
      <c r="B478" s="6" t="s">
        <v>55</v>
      </c>
      <c r="C478" s="6" t="s">
        <v>26</v>
      </c>
      <c r="D478" s="68">
        <v>0</v>
      </c>
      <c r="E478" s="68">
        <v>0</v>
      </c>
      <c r="F478" s="68"/>
      <c r="G478" s="68"/>
      <c r="H478" s="31"/>
      <c r="I478" s="67"/>
      <c r="J478" s="68">
        <v>0</v>
      </c>
      <c r="K478" s="68">
        <v>0</v>
      </c>
      <c r="L478" s="68">
        <v>0</v>
      </c>
      <c r="M478" s="68">
        <v>0</v>
      </c>
      <c r="N478" s="68"/>
      <c r="O478" s="68"/>
      <c r="P478" s="68"/>
      <c r="Q478" s="31"/>
      <c r="R478" s="59"/>
      <c r="S478" s="59"/>
      <c r="T478" s="6"/>
      <c r="U478" s="6"/>
      <c r="V478" s="6"/>
      <c r="W478" s="6"/>
      <c r="Y478" s="42" t="s">
        <v>56</v>
      </c>
      <c r="Z478" s="4"/>
      <c r="AA478" s="4"/>
      <c r="AB478" s="4"/>
      <c r="AC478" s="4"/>
      <c r="AD478" s="4"/>
      <c r="AE478" s="4"/>
      <c r="AF478" s="4"/>
      <c r="AG478" s="4"/>
    </row>
    <row r="479" spans="1:33" s="1" customFormat="1" ht="12" x14ac:dyDescent="0.2">
      <c r="A479" s="20" t="s">
        <v>108</v>
      </c>
      <c r="B479" s="21" t="s">
        <v>57</v>
      </c>
      <c r="C479" s="6"/>
      <c r="D479" s="68"/>
      <c r="E479" s="68"/>
      <c r="F479" s="68"/>
      <c r="G479" s="68"/>
      <c r="H479" s="31"/>
      <c r="I479" s="67"/>
      <c r="J479" s="68"/>
      <c r="K479" s="68"/>
      <c r="L479" s="68"/>
      <c r="M479" s="68"/>
      <c r="N479" s="68"/>
      <c r="O479" s="68"/>
      <c r="P479" s="68"/>
      <c r="Q479" s="31"/>
      <c r="R479" s="58"/>
      <c r="S479" s="58"/>
      <c r="T479" s="21"/>
      <c r="U479" s="21"/>
      <c r="V479" s="21"/>
      <c r="W479" s="21"/>
      <c r="Y479" s="42" t="s">
        <v>58</v>
      </c>
      <c r="Z479" s="4"/>
      <c r="AA479" s="4"/>
      <c r="AB479" s="4"/>
      <c r="AC479" s="4"/>
      <c r="AD479" s="4"/>
      <c r="AE479" s="4"/>
      <c r="AF479" s="4"/>
      <c r="AG479" s="4"/>
    </row>
    <row r="480" spans="1:33" s="1" customFormat="1" ht="12.75" x14ac:dyDescent="0.2">
      <c r="A480" s="20" t="s">
        <v>108</v>
      </c>
      <c r="B480" s="6" t="s">
        <v>59</v>
      </c>
      <c r="C480" s="6" t="s">
        <v>26</v>
      </c>
      <c r="D480" s="68">
        <v>3475.5014980870847</v>
      </c>
      <c r="E480" s="68">
        <v>3448.5211135003819</v>
      </c>
      <c r="F480" s="68"/>
      <c r="G480" s="68"/>
      <c r="H480" s="80">
        <v>99.223698087842777</v>
      </c>
      <c r="I480" s="68"/>
      <c r="J480" s="68">
        <v>3448.5211135003819</v>
      </c>
      <c r="K480" s="68">
        <v>3930.7077688376062</v>
      </c>
      <c r="L480" s="68">
        <v>4896.3195036886837</v>
      </c>
      <c r="M480" s="68">
        <v>5570.3231040000001</v>
      </c>
      <c r="N480" s="68"/>
      <c r="O480" s="68"/>
      <c r="P480" s="68"/>
      <c r="Q480" s="31"/>
      <c r="R480" s="59">
        <v>113.98241853441304</v>
      </c>
      <c r="S480" s="59">
        <v>141.98316735021322</v>
      </c>
      <c r="T480" s="6"/>
      <c r="U480" s="6"/>
      <c r="V480" s="6"/>
      <c r="W480" s="6"/>
      <c r="Y480" s="88" t="s">
        <v>60</v>
      </c>
      <c r="Z480" s="89"/>
      <c r="AA480" s="89"/>
      <c r="AB480" s="89"/>
      <c r="AC480" s="89"/>
      <c r="AD480" s="89"/>
      <c r="AE480" s="89"/>
      <c r="AF480" s="89"/>
      <c r="AG480" s="89"/>
    </row>
    <row r="481" spans="1:33" s="1" customFormat="1" ht="12" x14ac:dyDescent="0.2">
      <c r="A481" s="20" t="s">
        <v>108</v>
      </c>
      <c r="B481" s="6" t="s">
        <v>61</v>
      </c>
      <c r="C481" s="6" t="s">
        <v>26</v>
      </c>
      <c r="D481" s="68">
        <v>7779.7651449790483</v>
      </c>
      <c r="E481" s="68">
        <v>7825.7007165061441</v>
      </c>
      <c r="F481" s="68"/>
      <c r="G481" s="68"/>
      <c r="H481" s="80">
        <v>100.59044933453734</v>
      </c>
      <c r="I481" s="68"/>
      <c r="J481" s="68">
        <v>7825.7007165061441</v>
      </c>
      <c r="K481" s="68">
        <v>8052.2881686048322</v>
      </c>
      <c r="L481" s="68">
        <v>8520.3699499768154</v>
      </c>
      <c r="M481" s="68">
        <v>8802.0917815736611</v>
      </c>
      <c r="N481" s="68"/>
      <c r="O481" s="68"/>
      <c r="P481" s="68"/>
      <c r="Q481" s="31"/>
      <c r="R481" s="59">
        <v>102.89542700784308</v>
      </c>
      <c r="S481" s="59">
        <v>108.8767671884699</v>
      </c>
      <c r="T481" s="6"/>
      <c r="U481" s="6"/>
      <c r="V481" s="6"/>
      <c r="W481" s="6"/>
      <c r="Y481" s="42" t="s">
        <v>62</v>
      </c>
      <c r="Z481" s="4"/>
      <c r="AA481" s="4"/>
      <c r="AB481" s="4"/>
      <c r="AC481" s="4"/>
      <c r="AD481" s="4"/>
      <c r="AE481" s="4"/>
      <c r="AF481" s="4"/>
      <c r="AG481" s="4"/>
    </row>
    <row r="482" spans="1:33" s="1" customFormat="1" ht="12" x14ac:dyDescent="0.2">
      <c r="A482" s="20" t="s">
        <v>108</v>
      </c>
      <c r="B482" s="6" t="s">
        <v>63</v>
      </c>
      <c r="C482" s="6" t="s">
        <v>26</v>
      </c>
      <c r="D482" s="68">
        <v>2079.0589736052261</v>
      </c>
      <c r="E482" s="68">
        <v>2090.5333570856601</v>
      </c>
      <c r="F482" s="68"/>
      <c r="G482" s="68"/>
      <c r="H482" s="80">
        <v>100.55190274187061</v>
      </c>
      <c r="I482" s="68"/>
      <c r="J482" s="68">
        <v>2090.5333570856601</v>
      </c>
      <c r="K482" s="68">
        <v>2207.1849980042343</v>
      </c>
      <c r="L482" s="68">
        <v>2441.9694869353993</v>
      </c>
      <c r="M482" s="68">
        <v>2570.2926899119434</v>
      </c>
      <c r="N482" s="68"/>
      <c r="O482" s="68"/>
      <c r="P482" s="68"/>
      <c r="Q482" s="31"/>
      <c r="R482" s="59">
        <v>105.57999424037865</v>
      </c>
      <c r="S482" s="59">
        <v>116.81083579262585</v>
      </c>
      <c r="T482" s="6"/>
      <c r="U482" s="6"/>
      <c r="V482" s="6"/>
      <c r="W482" s="6"/>
      <c r="Y482" s="42" t="s">
        <v>75</v>
      </c>
      <c r="Z482" s="4"/>
      <c r="AA482" s="4"/>
      <c r="AB482" s="4"/>
      <c r="AC482" s="4"/>
      <c r="AD482" s="4"/>
      <c r="AE482" s="4"/>
      <c r="AF482" s="4"/>
      <c r="AG482" s="4"/>
    </row>
    <row r="483" spans="1:33" s="1" customFormat="1" ht="12" x14ac:dyDescent="0.2">
      <c r="A483" s="20" t="s">
        <v>108</v>
      </c>
      <c r="B483" s="6" t="s">
        <v>65</v>
      </c>
      <c r="C483" s="6" t="s">
        <v>26</v>
      </c>
      <c r="D483" s="68">
        <v>1349.3710190946274</v>
      </c>
      <c r="E483" s="68">
        <v>1369.896420115052</v>
      </c>
      <c r="F483" s="68"/>
      <c r="G483" s="68"/>
      <c r="H483" s="80">
        <v>101.52110877808806</v>
      </c>
      <c r="I483" s="68"/>
      <c r="J483" s="68">
        <v>1369.896420115052</v>
      </c>
      <c r="K483" s="68">
        <v>1382.4613250958187</v>
      </c>
      <c r="L483" s="68">
        <v>1411.4640159658081</v>
      </c>
      <c r="M483" s="68">
        <v>1429.0395445219897</v>
      </c>
      <c r="N483" s="68"/>
      <c r="O483" s="68"/>
      <c r="P483" s="68"/>
      <c r="Q483" s="31"/>
      <c r="R483" s="59">
        <v>100.91721569574665</v>
      </c>
      <c r="S483" s="59">
        <v>103.03436049911461</v>
      </c>
      <c r="T483" s="6"/>
      <c r="U483" s="6"/>
      <c r="V483" s="6"/>
      <c r="W483" s="6"/>
      <c r="Y483" s="41" t="s">
        <v>66</v>
      </c>
      <c r="Z483" s="4"/>
      <c r="AA483" s="4"/>
      <c r="AB483" s="4"/>
      <c r="AC483" s="4"/>
      <c r="AD483" s="4"/>
      <c r="AE483" s="4"/>
      <c r="AF483" s="4"/>
      <c r="AG483" s="4"/>
    </row>
    <row r="484" spans="1:33" s="1" customFormat="1" ht="12" x14ac:dyDescent="0.2">
      <c r="A484" s="20" t="s">
        <v>108</v>
      </c>
      <c r="B484" s="21" t="s">
        <v>67</v>
      </c>
      <c r="C484" s="21" t="s">
        <v>26</v>
      </c>
      <c r="D484" s="67">
        <v>4351.3351522791945</v>
      </c>
      <c r="E484" s="67">
        <v>4365.270939305432</v>
      </c>
      <c r="F484" s="67"/>
      <c r="G484" s="67"/>
      <c r="H484" s="26">
        <v>100.32026462082422</v>
      </c>
      <c r="I484" s="67"/>
      <c r="J484" s="67">
        <v>4365.270939305432</v>
      </c>
      <c r="K484" s="67">
        <v>4462.6418455047788</v>
      </c>
      <c r="L484" s="67">
        <v>4666.9364470756082</v>
      </c>
      <c r="M484" s="67">
        <v>4802.759547139729</v>
      </c>
      <c r="N484" s="67"/>
      <c r="O484" s="67"/>
      <c r="P484" s="67"/>
      <c r="Q484" s="26"/>
      <c r="R484" s="58">
        <v>102.23058104647313</v>
      </c>
      <c r="S484" s="58">
        <v>106.91057925073891</v>
      </c>
      <c r="T484" s="21"/>
      <c r="U484" s="21"/>
      <c r="V484" s="21"/>
      <c r="W484" s="21"/>
      <c r="Y484" s="41" t="s">
        <v>68</v>
      </c>
      <c r="Z484" s="28"/>
      <c r="AA484" s="28"/>
      <c r="AB484" s="28"/>
      <c r="AC484" s="28"/>
      <c r="AD484" s="28"/>
      <c r="AE484" s="28"/>
      <c r="AF484" s="28"/>
      <c r="AG484" s="28"/>
    </row>
    <row r="485" spans="1:33" s="1" customFormat="1" x14ac:dyDescent="0.2">
      <c r="A485" s="20" t="s">
        <v>108</v>
      </c>
      <c r="B485" s="6" t="s">
        <v>69</v>
      </c>
      <c r="C485" s="6" t="s">
        <v>26</v>
      </c>
      <c r="D485" s="68">
        <v>1396.4425244818585</v>
      </c>
      <c r="E485" s="68">
        <v>1357.9877564147218</v>
      </c>
      <c r="F485" s="68"/>
      <c r="G485" s="68"/>
      <c r="H485" s="31">
        <v>97.246233382830766</v>
      </c>
      <c r="I485" s="68"/>
      <c r="J485" s="68">
        <v>1357.9877564147218</v>
      </c>
      <c r="K485" s="68">
        <v>1723.5227708333719</v>
      </c>
      <c r="L485" s="68">
        <v>2454.3500167532843</v>
      </c>
      <c r="M485" s="68">
        <v>3000.0304140880567</v>
      </c>
      <c r="N485" s="68"/>
      <c r="O485" s="68"/>
      <c r="P485" s="68"/>
      <c r="Q485" s="31"/>
      <c r="R485" s="59">
        <v>126.91740133090109</v>
      </c>
      <c r="S485" s="59">
        <v>180.73432585527226</v>
      </c>
      <c r="T485" s="6"/>
      <c r="U485" s="6"/>
      <c r="V485" s="6"/>
      <c r="W485" s="6"/>
    </row>
    <row r="486" spans="1:33" s="1" customFormat="1" x14ac:dyDescent="0.2">
      <c r="A486" s="20" t="s">
        <v>108</v>
      </c>
      <c r="B486" s="21" t="s">
        <v>70</v>
      </c>
      <c r="C486" s="21" t="s">
        <v>26</v>
      </c>
      <c r="D486" s="67">
        <v>47.071505387231127</v>
      </c>
      <c r="E486" s="67">
        <v>-11.90866370033018</v>
      </c>
      <c r="F486" s="67"/>
      <c r="G486" s="67"/>
      <c r="H486" s="26"/>
      <c r="I486" s="67"/>
      <c r="J486" s="67">
        <v>-11.90866370033018</v>
      </c>
      <c r="K486" s="67">
        <v>341.06144573755319</v>
      </c>
      <c r="L486" s="67">
        <v>1042.8860007874762</v>
      </c>
      <c r="M486" s="67">
        <v>1570.990869566067</v>
      </c>
      <c r="N486" s="67"/>
      <c r="O486" s="67"/>
      <c r="P486" s="67"/>
      <c r="Q486" s="26"/>
      <c r="R486" s="59"/>
      <c r="S486" s="59"/>
      <c r="T486" s="21"/>
      <c r="U486" s="21"/>
      <c r="V486" s="21"/>
      <c r="W486" s="21"/>
    </row>
    <row r="487" spans="1:33" s="1" customFormat="1" x14ac:dyDescent="0.2">
      <c r="A487" s="20" t="s">
        <v>108</v>
      </c>
      <c r="B487" s="6" t="s">
        <v>71</v>
      </c>
      <c r="C487" s="43" t="s">
        <v>72</v>
      </c>
      <c r="D487" s="68">
        <v>0.12108235589304925</v>
      </c>
      <c r="E487" s="68">
        <v>-3.0632817390534018E-2</v>
      </c>
      <c r="F487" s="68"/>
      <c r="G487" s="68"/>
      <c r="H487" s="80"/>
      <c r="I487" s="68"/>
      <c r="J487" s="68">
        <v>-3.0632817390534018E-2</v>
      </c>
      <c r="K487" s="68">
        <v>0.85594007342192635</v>
      </c>
      <c r="L487" s="68">
        <v>2.4906429133696397</v>
      </c>
      <c r="M487" s="68">
        <v>3.6339369693010619</v>
      </c>
      <c r="N487" s="68"/>
      <c r="O487" s="68"/>
      <c r="P487" s="68"/>
      <c r="Q487" s="31"/>
      <c r="R487" s="59"/>
      <c r="S487" s="59"/>
      <c r="T487" s="6"/>
      <c r="U487" s="6"/>
      <c r="V487" s="6"/>
      <c r="W487" s="6"/>
    </row>
    <row r="488" spans="1:33" s="1" customFormat="1" x14ac:dyDescent="0.2">
      <c r="A488" s="20"/>
      <c r="B488" s="6"/>
      <c r="C488" s="43"/>
      <c r="D488" s="75"/>
      <c r="E488" s="75"/>
      <c r="F488" s="75"/>
      <c r="G488" s="75"/>
      <c r="H488" s="76"/>
      <c r="I488" s="76"/>
      <c r="J488" s="75"/>
      <c r="K488" s="75"/>
      <c r="L488" s="75"/>
      <c r="M488" s="75"/>
      <c r="N488" s="77"/>
      <c r="O488" s="31"/>
      <c r="P488" s="31"/>
      <c r="Q488" s="31"/>
      <c r="R488" s="6"/>
      <c r="S488" s="6"/>
      <c r="T488" s="6"/>
      <c r="U488" s="6"/>
      <c r="V488" s="6"/>
      <c r="W488" s="6"/>
    </row>
    <row r="489" spans="1:33" s="1" customFormat="1" ht="12" x14ac:dyDescent="0.2">
      <c r="A489" s="20" t="s">
        <v>109</v>
      </c>
      <c r="B489" s="11" t="s">
        <v>2</v>
      </c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0"/>
      <c r="V489" s="10"/>
      <c r="W489" s="10"/>
    </row>
    <row r="490" spans="1:33" s="1" customFormat="1" ht="12" x14ac:dyDescent="0.2">
      <c r="A490" s="20" t="s">
        <v>109</v>
      </c>
      <c r="B490" s="11" t="s">
        <v>3</v>
      </c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63" t="s">
        <v>98</v>
      </c>
      <c r="V490" s="10"/>
      <c r="W490" s="10"/>
    </row>
    <row r="491" spans="1:33" s="1" customFormat="1" ht="12.75" x14ac:dyDescent="0.2">
      <c r="A491" s="20" t="s">
        <v>109</v>
      </c>
      <c r="B491" s="16" t="s">
        <v>109</v>
      </c>
      <c r="C491" s="6" t="s">
        <v>4</v>
      </c>
      <c r="D491" s="17">
        <v>2013</v>
      </c>
      <c r="E491" s="17">
        <v>2014</v>
      </c>
      <c r="F491" s="17"/>
      <c r="G491" s="18"/>
      <c r="H491" s="18" t="s">
        <v>111</v>
      </c>
      <c r="I491" s="18"/>
      <c r="J491" s="17"/>
      <c r="K491" s="17"/>
      <c r="L491" s="17"/>
      <c r="M491" s="17">
        <v>2014</v>
      </c>
      <c r="N491" s="17"/>
      <c r="O491" s="17"/>
      <c r="P491" s="17"/>
      <c r="Q491" s="17"/>
      <c r="R491" s="83" t="s">
        <v>12</v>
      </c>
      <c r="S491" s="83" t="s">
        <v>13</v>
      </c>
      <c r="T491" s="83" t="s">
        <v>14</v>
      </c>
      <c r="U491" s="83" t="s">
        <v>76</v>
      </c>
      <c r="V491" s="83" t="s">
        <v>99</v>
      </c>
      <c r="W491" s="83" t="s">
        <v>100</v>
      </c>
    </row>
    <row r="492" spans="1:33" s="1" customFormat="1" x14ac:dyDescent="0.2">
      <c r="A492" s="20" t="s">
        <v>109</v>
      </c>
      <c r="B492" s="21" t="s">
        <v>11</v>
      </c>
      <c r="C492" s="6"/>
      <c r="D492" s="22"/>
      <c r="E492" s="22"/>
      <c r="F492" s="22"/>
      <c r="G492" s="18"/>
      <c r="H492" s="17"/>
      <c r="I492" s="17"/>
      <c r="J492" s="22" t="s">
        <v>12</v>
      </c>
      <c r="K492" s="22" t="s">
        <v>13</v>
      </c>
      <c r="L492" s="22" t="s">
        <v>14</v>
      </c>
      <c r="M492" s="22" t="s">
        <v>15</v>
      </c>
      <c r="N492" s="22" t="s">
        <v>76</v>
      </c>
      <c r="O492" s="22" t="s">
        <v>99</v>
      </c>
      <c r="P492" s="22" t="s">
        <v>100</v>
      </c>
      <c r="Q492" s="22"/>
      <c r="R492" s="22" t="s">
        <v>90</v>
      </c>
      <c r="S492" s="22" t="s">
        <v>90</v>
      </c>
      <c r="T492" s="22" t="s">
        <v>90</v>
      </c>
      <c r="U492" s="22" t="s">
        <v>12</v>
      </c>
      <c r="V492" s="22" t="s">
        <v>13</v>
      </c>
      <c r="W492" s="22" t="s">
        <v>14</v>
      </c>
    </row>
    <row r="493" spans="1:33" s="1" customFormat="1" x14ac:dyDescent="0.2">
      <c r="A493" s="20" t="s">
        <v>109</v>
      </c>
      <c r="B493" s="21" t="s">
        <v>91</v>
      </c>
      <c r="C493" s="21" t="s">
        <v>92</v>
      </c>
      <c r="D493" s="64">
        <v>9000</v>
      </c>
      <c r="E493" s="64">
        <v>9000</v>
      </c>
      <c r="F493" s="64"/>
      <c r="G493" s="64"/>
      <c r="H493" s="64"/>
      <c r="I493" s="64"/>
      <c r="J493" s="64">
        <v>6250</v>
      </c>
      <c r="K493" s="64">
        <v>7125</v>
      </c>
      <c r="L493" s="64">
        <v>7500</v>
      </c>
      <c r="M493" s="64">
        <v>9000</v>
      </c>
      <c r="N493" s="64">
        <v>8750</v>
      </c>
      <c r="O493" s="64">
        <v>9975</v>
      </c>
      <c r="P493" s="64">
        <v>10500</v>
      </c>
      <c r="Q493" s="56"/>
      <c r="R493" s="56">
        <v>69.444444444444443</v>
      </c>
      <c r="S493" s="56">
        <v>79.166666666666657</v>
      </c>
      <c r="T493" s="56">
        <v>83.333333333333343</v>
      </c>
      <c r="U493" s="56">
        <v>140</v>
      </c>
      <c r="V493" s="56">
        <v>140</v>
      </c>
      <c r="W493" s="56">
        <v>140</v>
      </c>
    </row>
    <row r="494" spans="1:33" s="1" customFormat="1" x14ac:dyDescent="0.2">
      <c r="A494" s="20" t="s">
        <v>109</v>
      </c>
      <c r="B494" s="21" t="s">
        <v>93</v>
      </c>
      <c r="C494" s="21" t="s">
        <v>94</v>
      </c>
      <c r="D494" s="65">
        <v>3.6</v>
      </c>
      <c r="E494" s="65">
        <v>3.6</v>
      </c>
      <c r="F494" s="65"/>
      <c r="G494" s="65"/>
      <c r="H494" s="65"/>
      <c r="I494" s="65"/>
      <c r="J494" s="65">
        <v>2.5</v>
      </c>
      <c r="K494" s="65">
        <v>2.85</v>
      </c>
      <c r="L494" s="65">
        <v>3</v>
      </c>
      <c r="M494" s="65">
        <v>3.6</v>
      </c>
      <c r="N494" s="65">
        <v>2.5</v>
      </c>
      <c r="O494" s="65">
        <v>2.85</v>
      </c>
      <c r="P494" s="65">
        <v>3</v>
      </c>
      <c r="Q494" s="56"/>
      <c r="R494" s="56">
        <v>69.444444444444443</v>
      </c>
      <c r="S494" s="56">
        <v>79.166666666666657</v>
      </c>
      <c r="T494" s="56">
        <v>83.333333333333329</v>
      </c>
      <c r="U494" s="56">
        <v>100</v>
      </c>
      <c r="V494" s="56">
        <v>100</v>
      </c>
      <c r="W494" s="56">
        <v>100</v>
      </c>
    </row>
    <row r="495" spans="1:33" s="1" customFormat="1" x14ac:dyDescent="0.2">
      <c r="A495" s="20" t="s">
        <v>109</v>
      </c>
      <c r="B495" s="21" t="s">
        <v>95</v>
      </c>
      <c r="C495" s="21" t="s">
        <v>96</v>
      </c>
      <c r="D495" s="64">
        <v>2500</v>
      </c>
      <c r="E495" s="64">
        <v>2500</v>
      </c>
      <c r="F495" s="64"/>
      <c r="G495" s="64"/>
      <c r="H495" s="64"/>
      <c r="I495" s="64"/>
      <c r="J495" s="64">
        <v>2500</v>
      </c>
      <c r="K495" s="64">
        <v>2500</v>
      </c>
      <c r="L495" s="64">
        <v>2500</v>
      </c>
      <c r="M495" s="64">
        <v>2500</v>
      </c>
      <c r="N495" s="64">
        <v>3500</v>
      </c>
      <c r="O495" s="64">
        <v>3500</v>
      </c>
      <c r="P495" s="64">
        <v>3500</v>
      </c>
      <c r="Q495" s="57"/>
      <c r="R495" s="57">
        <v>100</v>
      </c>
      <c r="S495" s="57">
        <v>100</v>
      </c>
      <c r="T495" s="57">
        <v>100</v>
      </c>
      <c r="U495" s="57">
        <v>140</v>
      </c>
      <c r="V495" s="57">
        <v>140</v>
      </c>
      <c r="W495" s="57">
        <v>140</v>
      </c>
    </row>
    <row r="496" spans="1:33" s="1" customFormat="1" x14ac:dyDescent="0.2">
      <c r="A496" s="20" t="s">
        <v>109</v>
      </c>
      <c r="B496" s="21" t="s">
        <v>23</v>
      </c>
      <c r="C496" s="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58"/>
      <c r="S496" s="58"/>
      <c r="T496" s="58"/>
      <c r="U496" s="58"/>
      <c r="V496" s="58"/>
      <c r="W496" s="58"/>
    </row>
    <row r="497" spans="1:37" s="1" customFormat="1" x14ac:dyDescent="0.2">
      <c r="A497" s="20" t="s">
        <v>109</v>
      </c>
      <c r="B497" s="21" t="s">
        <v>25</v>
      </c>
      <c r="C497" s="21" t="s">
        <v>26</v>
      </c>
      <c r="D497" s="67">
        <v>2461.8439755136378</v>
      </c>
      <c r="E497" s="67">
        <v>2462.9700861728611</v>
      </c>
      <c r="F497" s="67"/>
      <c r="G497" s="67"/>
      <c r="H497" s="26">
        <v>100.0457425681897</v>
      </c>
      <c r="I497" s="67"/>
      <c r="J497" s="67">
        <v>2112.985481913202</v>
      </c>
      <c r="K497" s="67">
        <v>2220.8413256586905</v>
      </c>
      <c r="L497" s="67">
        <v>2267.0652586924725</v>
      </c>
      <c r="M497" s="67">
        <v>2462.9700861728611</v>
      </c>
      <c r="N497" s="67">
        <v>2447.5388209157991</v>
      </c>
      <c r="O497" s="67">
        <v>2609.630148157139</v>
      </c>
      <c r="P497" s="67">
        <v>2674.3889124480256</v>
      </c>
      <c r="Q497" s="67"/>
      <c r="R497" s="58">
        <v>85.790139871187392</v>
      </c>
      <c r="S497" s="58">
        <v>90.169236651574295</v>
      </c>
      <c r="T497" s="58">
        <v>92.045992414597308</v>
      </c>
      <c r="U497" s="58">
        <v>115.83320575869153</v>
      </c>
      <c r="V497" s="58">
        <v>117.50637553464725</v>
      </c>
      <c r="W497" s="58">
        <v>117.96700170821181</v>
      </c>
    </row>
    <row r="498" spans="1:37" s="1" customFormat="1" x14ac:dyDescent="0.2">
      <c r="A498" s="20" t="s">
        <v>109</v>
      </c>
      <c r="B498" s="6" t="s">
        <v>29</v>
      </c>
      <c r="C498" s="6" t="s">
        <v>26</v>
      </c>
      <c r="D498" s="68">
        <v>0</v>
      </c>
      <c r="E498" s="68">
        <v>0</v>
      </c>
      <c r="F498" s="68"/>
      <c r="G498" s="68"/>
      <c r="H498" s="80"/>
      <c r="I498" s="68"/>
      <c r="J498" s="68">
        <v>0</v>
      </c>
      <c r="K498" s="68">
        <v>0</v>
      </c>
      <c r="L498" s="68">
        <v>0</v>
      </c>
      <c r="M498" s="68">
        <v>0</v>
      </c>
      <c r="N498" s="68">
        <v>0</v>
      </c>
      <c r="O498" s="68">
        <v>0</v>
      </c>
      <c r="P498" s="68">
        <v>0</v>
      </c>
      <c r="Q498" s="68"/>
      <c r="R498" s="59"/>
      <c r="S498" s="59"/>
      <c r="T498" s="59"/>
      <c r="U498" s="59"/>
      <c r="V498" s="59"/>
      <c r="W498" s="59"/>
    </row>
    <row r="499" spans="1:37" s="1" customFormat="1" x14ac:dyDescent="0.2">
      <c r="A499" s="20" t="s">
        <v>109</v>
      </c>
      <c r="B499" s="6" t="s">
        <v>32</v>
      </c>
      <c r="C499" s="6" t="s">
        <v>26</v>
      </c>
      <c r="D499" s="68">
        <v>184.46795842871433</v>
      </c>
      <c r="E499" s="68">
        <v>176.37540371982556</v>
      </c>
      <c r="F499" s="68"/>
      <c r="G499" s="68"/>
      <c r="H499" s="80">
        <v>95.613029613478346</v>
      </c>
      <c r="I499" s="68"/>
      <c r="J499" s="68">
        <v>125.08710414221603</v>
      </c>
      <c r="K499" s="68">
        <v>141.40610855327361</v>
      </c>
      <c r="L499" s="68">
        <v>148.39996758658398</v>
      </c>
      <c r="M499" s="68">
        <v>176.37540371982556</v>
      </c>
      <c r="N499" s="68">
        <v>171.71283103095192</v>
      </c>
      <c r="O499" s="68">
        <v>194.55943720643251</v>
      </c>
      <c r="P499" s="68">
        <v>204.35083985306707</v>
      </c>
      <c r="Q499" s="68"/>
      <c r="R499" s="59">
        <v>70.920945610374559</v>
      </c>
      <c r="S499" s="59">
        <v>80.173372007073567</v>
      </c>
      <c r="T499" s="59">
        <v>84.138697605658848</v>
      </c>
      <c r="U499" s="59">
        <v>137.27460732940577</v>
      </c>
      <c r="V499" s="59">
        <v>137.58913189604806</v>
      </c>
      <c r="W499" s="59">
        <v>137.7027523498875</v>
      </c>
    </row>
    <row r="500" spans="1:37" s="1" customFormat="1" x14ac:dyDescent="0.2">
      <c r="A500" s="20" t="s">
        <v>109</v>
      </c>
      <c r="B500" s="6" t="s">
        <v>35</v>
      </c>
      <c r="C500" s="6" t="s">
        <v>26</v>
      </c>
      <c r="D500" s="68">
        <v>477.28750000000008</v>
      </c>
      <c r="E500" s="68">
        <v>455.43254999999999</v>
      </c>
      <c r="F500" s="68"/>
      <c r="G500" s="68"/>
      <c r="H500" s="80">
        <v>95.421009349710587</v>
      </c>
      <c r="I500" s="68"/>
      <c r="J500" s="68">
        <v>455.43254999999999</v>
      </c>
      <c r="K500" s="68">
        <v>455.43254999999999</v>
      </c>
      <c r="L500" s="68">
        <v>455.43254999999999</v>
      </c>
      <c r="M500" s="68">
        <v>455.43254999999999</v>
      </c>
      <c r="N500" s="68">
        <v>455.43254999999999</v>
      </c>
      <c r="O500" s="68">
        <v>455.43254999999999</v>
      </c>
      <c r="P500" s="68">
        <v>455.43254999999999</v>
      </c>
      <c r="Q500" s="68"/>
      <c r="R500" s="59">
        <v>100</v>
      </c>
      <c r="S500" s="59">
        <v>100</v>
      </c>
      <c r="T500" s="59">
        <v>100</v>
      </c>
      <c r="U500" s="59">
        <v>100</v>
      </c>
      <c r="V500" s="59">
        <v>100</v>
      </c>
      <c r="W500" s="59">
        <v>100</v>
      </c>
    </row>
    <row r="501" spans="1:37" s="1" customFormat="1" x14ac:dyDescent="0.2">
      <c r="A501" s="20" t="s">
        <v>109</v>
      </c>
      <c r="B501" s="6" t="s">
        <v>37</v>
      </c>
      <c r="C501" s="6" t="s">
        <v>26</v>
      </c>
      <c r="D501" s="68">
        <v>250.36067810983013</v>
      </c>
      <c r="E501" s="68">
        <v>252.86428489092859</v>
      </c>
      <c r="F501" s="68"/>
      <c r="G501" s="68"/>
      <c r="H501" s="80">
        <v>101.00000000000007</v>
      </c>
      <c r="I501" s="68"/>
      <c r="J501" s="68">
        <v>175.60019784092262</v>
      </c>
      <c r="K501" s="68">
        <v>200.18422553865179</v>
      </c>
      <c r="L501" s="68">
        <v>210.72023740910711</v>
      </c>
      <c r="M501" s="68">
        <v>252.86428489092859</v>
      </c>
      <c r="N501" s="68">
        <v>245.84027697729169</v>
      </c>
      <c r="O501" s="68">
        <v>280.2579157541125</v>
      </c>
      <c r="P501" s="68">
        <v>295.00833237275003</v>
      </c>
      <c r="Q501" s="68"/>
      <c r="R501" s="59">
        <v>69.444444444444443</v>
      </c>
      <c r="S501" s="59">
        <v>79.166666666666657</v>
      </c>
      <c r="T501" s="59">
        <v>83.333333333333314</v>
      </c>
      <c r="U501" s="59">
        <v>140</v>
      </c>
      <c r="V501" s="59">
        <v>140</v>
      </c>
      <c r="W501" s="59">
        <v>140.00000000000003</v>
      </c>
    </row>
    <row r="502" spans="1:37" s="1" customFormat="1" x14ac:dyDescent="0.2">
      <c r="A502" s="20" t="s">
        <v>109</v>
      </c>
      <c r="B502" s="6" t="s">
        <v>38</v>
      </c>
      <c r="C502" s="6" t="s">
        <v>26</v>
      </c>
      <c r="D502" s="68">
        <v>243.98280000000003</v>
      </c>
      <c r="E502" s="68">
        <v>287.83242000000001</v>
      </c>
      <c r="F502" s="68"/>
      <c r="G502" s="68"/>
      <c r="H502" s="80">
        <v>117.97242264618653</v>
      </c>
      <c r="I502" s="68"/>
      <c r="J502" s="68">
        <v>199.88362500000002</v>
      </c>
      <c r="K502" s="68">
        <v>227.86733250000003</v>
      </c>
      <c r="L502" s="68">
        <v>239.86035000000004</v>
      </c>
      <c r="M502" s="68">
        <v>287.83242000000001</v>
      </c>
      <c r="N502" s="68">
        <v>279.83707500000003</v>
      </c>
      <c r="O502" s="68">
        <v>319.01426550000002</v>
      </c>
      <c r="P502" s="68">
        <v>335.80449000000004</v>
      </c>
      <c r="Q502" s="68"/>
      <c r="R502" s="59">
        <v>69.444444444444457</v>
      </c>
      <c r="S502" s="59">
        <v>79.166666666666671</v>
      </c>
      <c r="T502" s="59">
        <v>83.333333333333343</v>
      </c>
      <c r="U502" s="59">
        <v>140</v>
      </c>
      <c r="V502" s="59">
        <v>140</v>
      </c>
      <c r="W502" s="59">
        <v>140</v>
      </c>
    </row>
    <row r="503" spans="1:37" s="1" customFormat="1" x14ac:dyDescent="0.2">
      <c r="A503" s="20" t="s">
        <v>109</v>
      </c>
      <c r="B503" s="6" t="s">
        <v>39</v>
      </c>
      <c r="C503" s="6" t="s">
        <v>26</v>
      </c>
      <c r="D503" s="68">
        <v>1026.1804053217254</v>
      </c>
      <c r="E503" s="68">
        <v>1006.2038812031616</v>
      </c>
      <c r="F503" s="68"/>
      <c r="G503" s="68"/>
      <c r="H503" s="80">
        <v>98.053312651950236</v>
      </c>
      <c r="I503" s="68"/>
      <c r="J503" s="68">
        <v>890.57971322277513</v>
      </c>
      <c r="K503" s="68">
        <v>924.07892442370769</v>
      </c>
      <c r="L503" s="68">
        <v>938.43572922410726</v>
      </c>
      <c r="M503" s="68">
        <v>1006.2038812031616</v>
      </c>
      <c r="N503" s="68">
        <v>986.29174522543929</v>
      </c>
      <c r="O503" s="68">
        <v>1043.5315736842006</v>
      </c>
      <c r="P503" s="68">
        <v>1063.63110040476</v>
      </c>
      <c r="Q503" s="68"/>
      <c r="R503" s="59">
        <v>88.508872790062227</v>
      </c>
      <c r="S503" s="59">
        <v>91.838139534777625</v>
      </c>
      <c r="T503" s="59">
        <v>93.26496813965565</v>
      </c>
      <c r="U503" s="59">
        <v>110.74716059456455</v>
      </c>
      <c r="V503" s="59">
        <v>112.92667174884312</v>
      </c>
      <c r="W503" s="59">
        <v>113.34085726724872</v>
      </c>
    </row>
    <row r="504" spans="1:37" s="1" customFormat="1" x14ac:dyDescent="0.2">
      <c r="A504" s="20" t="s">
        <v>109</v>
      </c>
      <c r="B504" s="6" t="s">
        <v>40</v>
      </c>
      <c r="C504" s="6" t="s">
        <v>26</v>
      </c>
      <c r="D504" s="68">
        <v>870.73333333333335</v>
      </c>
      <c r="E504" s="68">
        <v>893.5</v>
      </c>
      <c r="F504" s="68"/>
      <c r="G504" s="68"/>
      <c r="H504" s="80">
        <v>102.61465431437102</v>
      </c>
      <c r="I504" s="68"/>
      <c r="J504" s="68">
        <v>893.5</v>
      </c>
      <c r="K504" s="68">
        <v>893.5</v>
      </c>
      <c r="L504" s="68">
        <v>893.5</v>
      </c>
      <c r="M504" s="68">
        <v>893.5</v>
      </c>
      <c r="N504" s="68">
        <v>982.85000000000014</v>
      </c>
      <c r="O504" s="68">
        <v>982.85000000000014</v>
      </c>
      <c r="P504" s="68">
        <v>982.85000000000014</v>
      </c>
      <c r="Q504" s="68"/>
      <c r="R504" s="59">
        <v>100</v>
      </c>
      <c r="S504" s="59">
        <v>100</v>
      </c>
      <c r="T504" s="59">
        <v>100</v>
      </c>
      <c r="U504" s="59">
        <v>110.00000000000001</v>
      </c>
      <c r="V504" s="59">
        <v>110.00000000000001</v>
      </c>
      <c r="W504" s="59">
        <v>110.00000000000001</v>
      </c>
    </row>
    <row r="505" spans="1:37" s="1" customFormat="1" x14ac:dyDescent="0.2">
      <c r="A505" s="20" t="s">
        <v>109</v>
      </c>
      <c r="B505" s="21" t="s">
        <v>41</v>
      </c>
      <c r="C505" s="21" t="s">
        <v>26</v>
      </c>
      <c r="D505" s="67">
        <v>3518.2076177147401</v>
      </c>
      <c r="E505" s="67">
        <v>3529.4939735720022</v>
      </c>
      <c r="F505" s="67"/>
      <c r="G505" s="67"/>
      <c r="H505" s="81">
        <v>100.32079846000086</v>
      </c>
      <c r="I505" s="67"/>
      <c r="J505" s="67">
        <v>3281.6746283334282</v>
      </c>
      <c r="K505" s="67">
        <v>3358.3994777321655</v>
      </c>
      <c r="L505" s="67">
        <v>3391.2815560459094</v>
      </c>
      <c r="M505" s="67">
        <v>3529.4939735720022</v>
      </c>
      <c r="N505" s="67">
        <v>4282.3552264069249</v>
      </c>
      <c r="O505" s="67">
        <v>4396.4331069876052</v>
      </c>
      <c r="P505" s="67">
        <v>4442.4567020160275</v>
      </c>
      <c r="Q505" s="67"/>
      <c r="R505" s="58">
        <v>92.978615430591887</v>
      </c>
      <c r="S505" s="58">
        <v>95.152435529825212</v>
      </c>
      <c r="T505" s="58">
        <v>96.084072715210894</v>
      </c>
      <c r="U505" s="58">
        <v>130.4929863988888</v>
      </c>
      <c r="V505" s="58">
        <v>130.9085811898826</v>
      </c>
      <c r="W505" s="58">
        <v>130.99639851772565</v>
      </c>
    </row>
    <row r="506" spans="1:37" s="1" customFormat="1" x14ac:dyDescent="0.2">
      <c r="A506" s="20" t="s">
        <v>109</v>
      </c>
      <c r="B506" s="6" t="s">
        <v>42</v>
      </c>
      <c r="C506" s="6" t="s">
        <v>26</v>
      </c>
      <c r="D506" s="68">
        <v>1752.9255230358697</v>
      </c>
      <c r="E506" s="68">
        <v>1767.09732774233</v>
      </c>
      <c r="F506" s="68"/>
      <c r="G506" s="68"/>
      <c r="H506" s="80">
        <v>100.80846587719918</v>
      </c>
      <c r="I506" s="68"/>
      <c r="J506" s="68">
        <v>1627.0478464928933</v>
      </c>
      <c r="K506" s="68">
        <v>1670.5093123813529</v>
      </c>
      <c r="L506" s="68">
        <v>1689.1356549049785</v>
      </c>
      <c r="M506" s="68">
        <v>1767.09732774233</v>
      </c>
      <c r="N506" s="68">
        <v>2190.443640086658</v>
      </c>
      <c r="O506" s="68">
        <v>2254.7459950733505</v>
      </c>
      <c r="P506" s="68">
        <v>2280.8228746064265</v>
      </c>
      <c r="Q506" s="68"/>
      <c r="R506" s="59">
        <v>92.074602850066782</v>
      </c>
      <c r="S506" s="59">
        <v>94.534086275577167</v>
      </c>
      <c r="T506" s="59">
        <v>95.588150600795913</v>
      </c>
      <c r="U506" s="59">
        <v>134.62687313149186</v>
      </c>
      <c r="V506" s="59">
        <v>134.9735663466104</v>
      </c>
      <c r="W506" s="59">
        <v>135.02899355556693</v>
      </c>
    </row>
    <row r="507" spans="1:37" s="1" customFormat="1" x14ac:dyDescent="0.2">
      <c r="A507" s="20" t="s">
        <v>109</v>
      </c>
      <c r="B507" s="21" t="s">
        <v>43</v>
      </c>
      <c r="C507" s="21" t="s">
        <v>26</v>
      </c>
      <c r="D507" s="67">
        <v>6850.7849265617115</v>
      </c>
      <c r="E507" s="67">
        <v>6885.9640597448633</v>
      </c>
      <c r="F507" s="67"/>
      <c r="G507" s="67"/>
      <c r="H507" s="81">
        <v>100.5135051466403</v>
      </c>
      <c r="I507" s="67"/>
      <c r="J507" s="67">
        <v>6288.1601102466302</v>
      </c>
      <c r="K507" s="67">
        <v>6472.7408033908559</v>
      </c>
      <c r="L507" s="67">
        <v>6551.8468147383819</v>
      </c>
      <c r="M507" s="67">
        <v>6885.9640597448633</v>
      </c>
      <c r="N507" s="67">
        <v>7712.7440473227243</v>
      </c>
      <c r="O507" s="67">
        <v>7988.9132551447447</v>
      </c>
      <c r="P507" s="67">
        <v>8099.6956144640535</v>
      </c>
      <c r="Q507" s="67"/>
      <c r="R507" s="58">
        <v>91.318514817801955</v>
      </c>
      <c r="S507" s="58">
        <v>93.999050056480854</v>
      </c>
      <c r="T507" s="58">
        <v>95.14785087305755</v>
      </c>
      <c r="U507" s="58">
        <v>122.65502010285519</v>
      </c>
      <c r="V507" s="58">
        <v>123.42396363159816</v>
      </c>
      <c r="W507" s="58">
        <v>123.62461827165716</v>
      </c>
    </row>
    <row r="508" spans="1:37" s="1" customFormat="1" x14ac:dyDescent="0.2">
      <c r="A508" s="20" t="s">
        <v>109</v>
      </c>
      <c r="B508" s="6" t="s">
        <v>44</v>
      </c>
      <c r="C508" s="6" t="s">
        <v>26</v>
      </c>
      <c r="D508" s="68">
        <v>0</v>
      </c>
      <c r="E508" s="68">
        <v>0</v>
      </c>
      <c r="F508" s="68"/>
      <c r="G508" s="68"/>
      <c r="H508" s="80"/>
      <c r="I508" s="68"/>
      <c r="J508" s="68">
        <v>0</v>
      </c>
      <c r="K508" s="68">
        <v>0</v>
      </c>
      <c r="L508" s="68">
        <v>0</v>
      </c>
      <c r="M508" s="68">
        <v>0</v>
      </c>
      <c r="N508" s="68">
        <v>0</v>
      </c>
      <c r="O508" s="68">
        <v>0</v>
      </c>
      <c r="P508" s="68">
        <v>0</v>
      </c>
      <c r="Q508" s="68"/>
      <c r="R508" s="59"/>
      <c r="S508" s="59"/>
      <c r="T508" s="59"/>
      <c r="U508" s="59"/>
      <c r="V508" s="59"/>
      <c r="W508" s="59"/>
    </row>
    <row r="509" spans="1:37" s="1" customFormat="1" x14ac:dyDescent="0.2">
      <c r="A509" s="20" t="s">
        <v>109</v>
      </c>
      <c r="B509" s="6" t="s">
        <v>45</v>
      </c>
      <c r="C509" s="6" t="s">
        <v>26</v>
      </c>
      <c r="D509" s="68">
        <v>6850.7849265617115</v>
      </c>
      <c r="E509" s="68">
        <v>6885.9640597448633</v>
      </c>
      <c r="F509" s="68"/>
      <c r="G509" s="68"/>
      <c r="H509" s="31">
        <v>100.5135051466403</v>
      </c>
      <c r="I509" s="68"/>
      <c r="J509" s="68">
        <v>6288.1601102466302</v>
      </c>
      <c r="K509" s="68">
        <v>6472.7408033908559</v>
      </c>
      <c r="L509" s="68">
        <v>6551.8468147383819</v>
      </c>
      <c r="M509" s="68">
        <v>6885.9640597448633</v>
      </c>
      <c r="N509" s="68">
        <v>7712.7440473227243</v>
      </c>
      <c r="O509" s="68">
        <v>7988.9132551447447</v>
      </c>
      <c r="P509" s="68">
        <v>8099.6956144640535</v>
      </c>
      <c r="Q509" s="68"/>
      <c r="R509" s="59">
        <v>91.318514817801955</v>
      </c>
      <c r="S509" s="59">
        <v>93.999050056480854</v>
      </c>
      <c r="T509" s="59">
        <v>95.14785087305755</v>
      </c>
      <c r="U509" s="59">
        <v>122.65502010285519</v>
      </c>
      <c r="V509" s="59">
        <v>123.42396363159816</v>
      </c>
      <c r="W509" s="59">
        <v>123.62461827165716</v>
      </c>
      <c r="AK509" s="1" t="s">
        <v>101</v>
      </c>
    </row>
    <row r="510" spans="1:37" s="1" customFormat="1" x14ac:dyDescent="0.2">
      <c r="A510" s="20" t="s">
        <v>109</v>
      </c>
      <c r="B510" s="6" t="s">
        <v>46</v>
      </c>
      <c r="C510" s="6" t="s">
        <v>26</v>
      </c>
      <c r="D510" s="68">
        <v>103.61241948685887</v>
      </c>
      <c r="E510" s="68">
        <v>104.65323978910894</v>
      </c>
      <c r="F510" s="68"/>
      <c r="G510" s="68"/>
      <c r="H510" s="81">
        <v>101.00453237884489</v>
      </c>
      <c r="I510" s="68"/>
      <c r="J510" s="68">
        <v>92.097303132887859</v>
      </c>
      <c r="K510" s="68">
        <v>95.760626552958954</v>
      </c>
      <c r="L510" s="68">
        <v>97.330622304418</v>
      </c>
      <c r="M510" s="68">
        <v>104.65323978910894</v>
      </c>
      <c r="N510" s="68">
        <v>102.56394147594816</v>
      </c>
      <c r="O510" s="68">
        <v>108.73522874290245</v>
      </c>
      <c r="P510" s="68">
        <v>110.93322279494515</v>
      </c>
      <c r="Q510" s="68"/>
      <c r="R510" s="59">
        <v>88.002343088925812</v>
      </c>
      <c r="S510" s="59">
        <v>91.502782661989386</v>
      </c>
      <c r="T510" s="59">
        <v>93.002971050445211</v>
      </c>
      <c r="U510" s="59">
        <v>111.36476095066314</v>
      </c>
      <c r="V510" s="59">
        <v>113.54899467242738</v>
      </c>
      <c r="W510" s="59">
        <v>113.9756637412455</v>
      </c>
    </row>
    <row r="511" spans="1:37" s="1" customFormat="1" ht="24" customHeight="1" x14ac:dyDescent="0.2">
      <c r="A511" s="20" t="s">
        <v>109</v>
      </c>
      <c r="B511" s="6" t="s">
        <v>47</v>
      </c>
      <c r="C511" s="6" t="s">
        <v>26</v>
      </c>
      <c r="D511" s="68">
        <v>6747.1725070748525</v>
      </c>
      <c r="E511" s="68">
        <v>6781.3108199557546</v>
      </c>
      <c r="F511" s="68"/>
      <c r="G511" s="68"/>
      <c r="H511" s="31">
        <v>100.50596472589231</v>
      </c>
      <c r="I511" s="68"/>
      <c r="J511" s="68">
        <v>6196.0628071137426</v>
      </c>
      <c r="K511" s="68">
        <v>6376.9801768378966</v>
      </c>
      <c r="L511" s="68">
        <v>6454.5161924339636</v>
      </c>
      <c r="M511" s="68">
        <v>6781.3108199557546</v>
      </c>
      <c r="N511" s="68">
        <v>7610.1801058467763</v>
      </c>
      <c r="O511" s="68">
        <v>7880.1780264018425</v>
      </c>
      <c r="P511" s="68">
        <v>7988.7623916691082</v>
      </c>
      <c r="Q511" s="68"/>
      <c r="R511" s="59">
        <v>91.369691961032544</v>
      </c>
      <c r="S511" s="59">
        <v>94.037573946205043</v>
      </c>
      <c r="T511" s="59">
        <v>95.180951939850416</v>
      </c>
      <c r="U511" s="59">
        <v>122.82283673931576</v>
      </c>
      <c r="V511" s="59">
        <v>123.5722521927193</v>
      </c>
      <c r="W511" s="59">
        <v>123.7701193008641</v>
      </c>
      <c r="Y511" s="86" t="s">
        <v>102</v>
      </c>
      <c r="Z511" s="87"/>
      <c r="AA511" s="87"/>
      <c r="AB511" s="87"/>
      <c r="AC511" s="87"/>
      <c r="AD511" s="87"/>
      <c r="AE511" s="87"/>
      <c r="AF511" s="87"/>
      <c r="AG511" s="87"/>
    </row>
    <row r="512" spans="1:37" s="1" customFormat="1" x14ac:dyDescent="0.2">
      <c r="A512" s="20" t="s">
        <v>109</v>
      </c>
      <c r="B512" s="33" t="s">
        <v>49</v>
      </c>
      <c r="C512" s="33" t="s">
        <v>50</v>
      </c>
      <c r="D512" s="69">
        <v>0.74968583411942802</v>
      </c>
      <c r="E512" s="69">
        <v>0.75347897999508384</v>
      </c>
      <c r="F512" s="69"/>
      <c r="G512" s="78"/>
      <c r="H512" s="39">
        <v>100.50596472589231</v>
      </c>
      <c r="I512" s="69"/>
      <c r="J512" s="69">
        <v>0.99137004913819882</v>
      </c>
      <c r="K512" s="69">
        <v>0.89501476166145921</v>
      </c>
      <c r="L512" s="69">
        <v>0.86060215899119519</v>
      </c>
      <c r="M512" s="69">
        <v>0.75347897999508384</v>
      </c>
      <c r="N512" s="69">
        <v>0.86973486923963161</v>
      </c>
      <c r="O512" s="69">
        <v>0.78999278460168842</v>
      </c>
      <c r="P512" s="69">
        <v>0.76083451349229603</v>
      </c>
      <c r="Q512" s="70"/>
      <c r="R512" s="60">
        <v>131.57235642388684</v>
      </c>
      <c r="S512" s="60">
        <v>118.78430393204849</v>
      </c>
      <c r="T512" s="60">
        <v>114.21714232782053</v>
      </c>
      <c r="U512" s="60">
        <v>87.730597670939829</v>
      </c>
      <c r="V512" s="60">
        <v>88.265894423370924</v>
      </c>
      <c r="W512" s="60">
        <v>88.407228072045783</v>
      </c>
      <c r="Y512" s="37"/>
      <c r="Z512" s="37"/>
      <c r="AA512" s="37"/>
      <c r="AB512" s="37"/>
      <c r="AC512" s="37"/>
      <c r="AD512" s="37"/>
      <c r="AE512" s="37"/>
      <c r="AF512" s="37"/>
      <c r="AG512" s="37"/>
    </row>
    <row r="513" spans="1:33" s="1" customFormat="1" ht="12" x14ac:dyDescent="0.2">
      <c r="A513" s="20" t="s">
        <v>109</v>
      </c>
      <c r="B513" s="33" t="s">
        <v>51</v>
      </c>
      <c r="C513" s="33" t="s">
        <v>50</v>
      </c>
      <c r="D513" s="69">
        <v>0.433</v>
      </c>
      <c r="E513" s="69">
        <v>0.44</v>
      </c>
      <c r="F513" s="69"/>
      <c r="G513" s="78"/>
      <c r="H513" s="85">
        <v>101.61662817551964</v>
      </c>
      <c r="I513" s="69"/>
      <c r="J513" s="69">
        <v>0.44</v>
      </c>
      <c r="K513" s="69">
        <v>0.44</v>
      </c>
      <c r="L513" s="69">
        <v>0.44</v>
      </c>
      <c r="M513" s="69">
        <v>0.44</v>
      </c>
      <c r="N513" s="69">
        <v>0.44</v>
      </c>
      <c r="O513" s="69">
        <v>0.44</v>
      </c>
      <c r="P513" s="69">
        <v>0.44</v>
      </c>
      <c r="Q513" s="70"/>
      <c r="R513" s="60">
        <v>100</v>
      </c>
      <c r="S513" s="60">
        <v>100</v>
      </c>
      <c r="T513" s="60">
        <v>100</v>
      </c>
      <c r="U513" s="60">
        <v>100</v>
      </c>
      <c r="V513" s="60">
        <v>100</v>
      </c>
      <c r="W513" s="60">
        <v>100</v>
      </c>
      <c r="Y513" s="40" t="s">
        <v>52</v>
      </c>
      <c r="Z513" s="4"/>
      <c r="AA513" s="4"/>
      <c r="AB513" s="4"/>
      <c r="AC513" s="4"/>
      <c r="AD513" s="4"/>
      <c r="AE513" s="4"/>
      <c r="AF513" s="4"/>
      <c r="AG513" s="4"/>
    </row>
    <row r="514" spans="1:33" s="1" customFormat="1" ht="12" x14ac:dyDescent="0.2">
      <c r="A514" s="20" t="s">
        <v>109</v>
      </c>
      <c r="B514" s="21" t="s">
        <v>53</v>
      </c>
      <c r="C514" s="21" t="s">
        <v>26</v>
      </c>
      <c r="D514" s="67">
        <v>4000.6124194868589</v>
      </c>
      <c r="E514" s="67">
        <v>4064.6532397891087</v>
      </c>
      <c r="F514" s="67"/>
      <c r="G514" s="67"/>
      <c r="H514" s="26">
        <v>101.60077542104075</v>
      </c>
      <c r="I514" s="67"/>
      <c r="J514" s="67">
        <v>2842.0973031328876</v>
      </c>
      <c r="K514" s="67">
        <v>3230.7606265529589</v>
      </c>
      <c r="L514" s="67">
        <v>3397.3306223044178</v>
      </c>
      <c r="M514" s="67">
        <v>4064.6532397891087</v>
      </c>
      <c r="N514" s="67">
        <v>3952.563941475948</v>
      </c>
      <c r="O514" s="67">
        <v>4497.7352287429021</v>
      </c>
      <c r="P514" s="67">
        <v>4730.9332227949453</v>
      </c>
      <c r="Q514" s="67"/>
      <c r="R514" s="58">
        <v>69.922257458802264</v>
      </c>
      <c r="S514" s="58">
        <v>79.484286505103796</v>
      </c>
      <c r="T514" s="58">
        <v>83.582298953518745</v>
      </c>
      <c r="U514" s="58">
        <v>139.0720837431912</v>
      </c>
      <c r="V514" s="58">
        <v>139.2159849843699</v>
      </c>
      <c r="W514" s="58">
        <v>139.25442498104411</v>
      </c>
      <c r="Y514" s="41" t="s">
        <v>54</v>
      </c>
      <c r="Z514" s="4"/>
      <c r="AA514" s="4"/>
      <c r="AB514" s="4"/>
      <c r="AC514" s="4"/>
      <c r="AD514" s="4"/>
      <c r="AE514" s="4"/>
      <c r="AF514" s="4"/>
      <c r="AG514" s="4"/>
    </row>
    <row r="515" spans="1:33" s="1" customFormat="1" ht="12" x14ac:dyDescent="0.2">
      <c r="A515" s="20" t="s">
        <v>109</v>
      </c>
      <c r="B515" s="6" t="s">
        <v>55</v>
      </c>
      <c r="C515" s="6" t="s">
        <v>26</v>
      </c>
      <c r="D515" s="68">
        <v>0</v>
      </c>
      <c r="E515" s="68">
        <v>0</v>
      </c>
      <c r="F515" s="68"/>
      <c r="G515" s="68"/>
      <c r="H515" s="31"/>
      <c r="I515" s="67"/>
      <c r="J515" s="68">
        <v>0</v>
      </c>
      <c r="K515" s="68">
        <v>0</v>
      </c>
      <c r="L515" s="68">
        <v>0</v>
      </c>
      <c r="M515" s="68">
        <v>0</v>
      </c>
      <c r="N515" s="68">
        <v>0</v>
      </c>
      <c r="O515" s="68">
        <v>0</v>
      </c>
      <c r="P515" s="68">
        <v>0</v>
      </c>
      <c r="Q515" s="68"/>
      <c r="R515" s="59"/>
      <c r="S515" s="59"/>
      <c r="T515" s="59"/>
      <c r="U515" s="59"/>
      <c r="V515" s="59"/>
      <c r="W515" s="59"/>
      <c r="Y515" s="42" t="s">
        <v>56</v>
      </c>
      <c r="Z515" s="4"/>
      <c r="AA515" s="4"/>
      <c r="AB515" s="4"/>
      <c r="AC515" s="4"/>
      <c r="AD515" s="4"/>
      <c r="AE515" s="4"/>
      <c r="AF515" s="4"/>
      <c r="AG515" s="4"/>
    </row>
    <row r="516" spans="1:33" s="1" customFormat="1" ht="12" x14ac:dyDescent="0.2">
      <c r="A516" s="20" t="s">
        <v>109</v>
      </c>
      <c r="B516" s="21" t="s">
        <v>57</v>
      </c>
      <c r="C516" s="6"/>
      <c r="D516" s="68"/>
      <c r="E516" s="68"/>
      <c r="F516" s="68"/>
      <c r="G516" s="68"/>
      <c r="H516" s="31"/>
      <c r="I516" s="67"/>
      <c r="J516" s="68"/>
      <c r="K516" s="68"/>
      <c r="L516" s="68"/>
      <c r="M516" s="68"/>
      <c r="N516" s="68"/>
      <c r="O516" s="68"/>
      <c r="P516" s="68"/>
      <c r="Q516" s="68"/>
      <c r="R516" s="58"/>
      <c r="S516" s="58"/>
      <c r="T516" s="58"/>
      <c r="U516" s="58"/>
      <c r="V516" s="58"/>
      <c r="W516" s="58"/>
      <c r="Y516" s="42" t="s">
        <v>58</v>
      </c>
      <c r="Z516" s="4"/>
      <c r="AA516" s="4"/>
      <c r="AB516" s="4"/>
      <c r="AC516" s="4"/>
      <c r="AD516" s="4"/>
      <c r="AE516" s="4"/>
      <c r="AF516" s="4"/>
      <c r="AG516" s="4"/>
    </row>
    <row r="517" spans="1:33" s="1" customFormat="1" ht="12.75" x14ac:dyDescent="0.2">
      <c r="A517" s="20" t="s">
        <v>109</v>
      </c>
      <c r="B517" s="6" t="s">
        <v>59</v>
      </c>
      <c r="C517" s="6" t="s">
        <v>26</v>
      </c>
      <c r="D517" s="68">
        <v>4000.6124194868589</v>
      </c>
      <c r="E517" s="68">
        <v>4064.6532397891087</v>
      </c>
      <c r="F517" s="68"/>
      <c r="G517" s="68"/>
      <c r="H517" s="80">
        <v>101.60077542104075</v>
      </c>
      <c r="I517" s="68"/>
      <c r="J517" s="68">
        <v>2842.0973031328876</v>
      </c>
      <c r="K517" s="68">
        <v>3230.7606265529589</v>
      </c>
      <c r="L517" s="68">
        <v>3397.3306223044178</v>
      </c>
      <c r="M517" s="68">
        <v>4064.6532397891087</v>
      </c>
      <c r="N517" s="68">
        <v>3952.563941475948</v>
      </c>
      <c r="O517" s="68">
        <v>4497.7352287429021</v>
      </c>
      <c r="P517" s="68">
        <v>4730.9332227949453</v>
      </c>
      <c r="Q517" s="68"/>
      <c r="R517" s="59">
        <v>69.922257458802264</v>
      </c>
      <c r="S517" s="59">
        <v>79.484286505103796</v>
      </c>
      <c r="T517" s="59">
        <v>83.582298953518745</v>
      </c>
      <c r="U517" s="59">
        <v>139.0720837431912</v>
      </c>
      <c r="V517" s="59">
        <v>139.2159849843699</v>
      </c>
      <c r="W517" s="59">
        <v>139.25442498104411</v>
      </c>
      <c r="Y517" s="88" t="s">
        <v>60</v>
      </c>
      <c r="Z517" s="89"/>
      <c r="AA517" s="89"/>
      <c r="AB517" s="89"/>
      <c r="AC517" s="89"/>
      <c r="AD517" s="89"/>
      <c r="AE517" s="89"/>
      <c r="AF517" s="89"/>
      <c r="AG517" s="89"/>
    </row>
    <row r="518" spans="1:33" s="1" customFormat="1" ht="12" x14ac:dyDescent="0.2">
      <c r="A518" s="20" t="s">
        <v>109</v>
      </c>
      <c r="B518" s="6" t="s">
        <v>61</v>
      </c>
      <c r="C518" s="6" t="s">
        <v>26</v>
      </c>
      <c r="D518" s="68">
        <v>6850.7849265617106</v>
      </c>
      <c r="E518" s="68">
        <v>6885.9640597448642</v>
      </c>
      <c r="F518" s="68"/>
      <c r="G518" s="68"/>
      <c r="H518" s="80">
        <v>100.51350514664033</v>
      </c>
      <c r="I518" s="68"/>
      <c r="J518" s="68">
        <v>6288.1601102466302</v>
      </c>
      <c r="K518" s="68">
        <v>6472.7408033908559</v>
      </c>
      <c r="L518" s="68">
        <v>6551.8468147383828</v>
      </c>
      <c r="M518" s="68">
        <v>6885.9640597448642</v>
      </c>
      <c r="N518" s="68">
        <v>7712.7440473227243</v>
      </c>
      <c r="O518" s="68">
        <v>7988.9132551447437</v>
      </c>
      <c r="P518" s="68">
        <v>8099.6956144640535</v>
      </c>
      <c r="Q518" s="68"/>
      <c r="R518" s="59">
        <v>91.31851481780194</v>
      </c>
      <c r="S518" s="59">
        <v>93.999050056480854</v>
      </c>
      <c r="T518" s="59">
        <v>95.14785087305755</v>
      </c>
      <c r="U518" s="59">
        <v>122.65502010285519</v>
      </c>
      <c r="V518" s="59">
        <v>123.42396363159816</v>
      </c>
      <c r="W518" s="59">
        <v>123.62461827165714</v>
      </c>
      <c r="Y518" s="42" t="s">
        <v>62</v>
      </c>
      <c r="Z518" s="4"/>
      <c r="AA518" s="4"/>
      <c r="AB518" s="4"/>
      <c r="AC518" s="4"/>
      <c r="AD518" s="4"/>
      <c r="AE518" s="4"/>
      <c r="AF518" s="4"/>
      <c r="AG518" s="4"/>
    </row>
    <row r="519" spans="1:33" s="1" customFormat="1" ht="12" x14ac:dyDescent="0.2">
      <c r="A519" s="20" t="s">
        <v>109</v>
      </c>
      <c r="B519" s="6" t="s">
        <v>63</v>
      </c>
      <c r="C519" s="6" t="s">
        <v>26</v>
      </c>
      <c r="D519" s="68">
        <v>1983.8101666350565</v>
      </c>
      <c r="E519" s="68">
        <v>1991.1444732313225</v>
      </c>
      <c r="F519" s="68"/>
      <c r="G519" s="68"/>
      <c r="H519" s="80">
        <v>100.36970808596604</v>
      </c>
      <c r="I519" s="68"/>
      <c r="J519" s="68">
        <v>1695.0932198481046</v>
      </c>
      <c r="K519" s="68">
        <v>1787.1431225175604</v>
      </c>
      <c r="L519" s="68">
        <v>1826.5930808044711</v>
      </c>
      <c r="M519" s="68">
        <v>1991.1444732313225</v>
      </c>
      <c r="N519" s="68">
        <v>1966.8773452962296</v>
      </c>
      <c r="O519" s="68">
        <v>2102.5828189650683</v>
      </c>
      <c r="P519" s="68">
        <v>2157.8580186103363</v>
      </c>
      <c r="Q519" s="68"/>
      <c r="R519" s="59">
        <v>85.131603589629435</v>
      </c>
      <c r="S519" s="59">
        <v>89.754568116159888</v>
      </c>
      <c r="T519" s="59">
        <v>91.735838627530143</v>
      </c>
      <c r="U519" s="59">
        <v>116.03357988019557</v>
      </c>
      <c r="V519" s="59">
        <v>117.65049997804013</v>
      </c>
      <c r="W519" s="59">
        <v>118.13567243230598</v>
      </c>
      <c r="Y519" s="42" t="s">
        <v>75</v>
      </c>
      <c r="Z519" s="4"/>
      <c r="AA519" s="4"/>
      <c r="AB519" s="4"/>
      <c r="AC519" s="4"/>
      <c r="AD519" s="4"/>
      <c r="AE519" s="4"/>
      <c r="AF519" s="4"/>
      <c r="AG519" s="4"/>
    </row>
    <row r="520" spans="1:33" s="1" customFormat="1" ht="12" x14ac:dyDescent="0.2">
      <c r="A520" s="20" t="s">
        <v>109</v>
      </c>
      <c r="B520" s="6" t="s">
        <v>65</v>
      </c>
      <c r="C520" s="6" t="s">
        <v>26</v>
      </c>
      <c r="D520" s="68">
        <v>1184.837435586322</v>
      </c>
      <c r="E520" s="68">
        <v>1201.2685436044876</v>
      </c>
      <c r="F520" s="68"/>
      <c r="G520" s="68"/>
      <c r="H520" s="80">
        <v>101.38678163979809</v>
      </c>
      <c r="I520" s="68"/>
      <c r="J520" s="68">
        <v>1164.1859603196303</v>
      </c>
      <c r="K520" s="68">
        <v>1174.9475021778017</v>
      </c>
      <c r="L520" s="68">
        <v>1179.559591545589</v>
      </c>
      <c r="M520" s="68">
        <v>1201.2685436044876</v>
      </c>
      <c r="N520" s="68">
        <v>1284.2832227715476</v>
      </c>
      <c r="O520" s="68">
        <v>1302.6099759607355</v>
      </c>
      <c r="P520" s="68">
        <v>1309.0669010756378</v>
      </c>
      <c r="Q520" s="68"/>
      <c r="R520" s="59">
        <v>96.913048003938528</v>
      </c>
      <c r="S520" s="59">
        <v>97.808896140099705</v>
      </c>
      <c r="T520" s="59">
        <v>98.192831055597324</v>
      </c>
      <c r="U520" s="59">
        <v>110.31598615215599</v>
      </c>
      <c r="V520" s="59">
        <v>110.86537683992752</v>
      </c>
      <c r="W520" s="59">
        <v>110.97929349719027</v>
      </c>
      <c r="Y520" s="41" t="s">
        <v>66</v>
      </c>
      <c r="Z520" s="4"/>
      <c r="AA520" s="4"/>
      <c r="AB520" s="4"/>
      <c r="AC520" s="4"/>
      <c r="AD520" s="4"/>
      <c r="AE520" s="4"/>
      <c r="AF520" s="4"/>
      <c r="AG520" s="4"/>
    </row>
    <row r="521" spans="1:33" s="1" customFormat="1" ht="12" x14ac:dyDescent="0.2">
      <c r="A521" s="20" t="s">
        <v>109</v>
      </c>
      <c r="B521" s="21" t="s">
        <v>67</v>
      </c>
      <c r="C521" s="21" t="s">
        <v>26</v>
      </c>
      <c r="D521" s="67">
        <v>3682.1373243403318</v>
      </c>
      <c r="E521" s="67">
        <v>3693.5510429090546</v>
      </c>
      <c r="F521" s="67"/>
      <c r="G521" s="67"/>
      <c r="H521" s="26">
        <v>100.30997536385387</v>
      </c>
      <c r="I521" s="67"/>
      <c r="J521" s="67">
        <v>3428.8809300788957</v>
      </c>
      <c r="K521" s="67">
        <v>3510.6501786954941</v>
      </c>
      <c r="L521" s="67">
        <v>3545.6941423883227</v>
      </c>
      <c r="M521" s="67">
        <v>3693.5510429090546</v>
      </c>
      <c r="N521" s="67">
        <v>4461.5834792549467</v>
      </c>
      <c r="O521" s="67">
        <v>4583.7204602189395</v>
      </c>
      <c r="P521" s="67">
        <v>4632.7706947780789</v>
      </c>
      <c r="Q521" s="67"/>
      <c r="R521" s="58">
        <v>92.834264106400326</v>
      </c>
      <c r="S521" s="58">
        <v>95.048102433437421</v>
      </c>
      <c r="T521" s="58">
        <v>95.996890287881897</v>
      </c>
      <c r="U521" s="58">
        <v>130.11777224799371</v>
      </c>
      <c r="V521" s="58">
        <v>130.56614093980116</v>
      </c>
      <c r="W521" s="58">
        <v>130.65906163179432</v>
      </c>
      <c r="Y521" s="41" t="s">
        <v>68</v>
      </c>
      <c r="Z521" s="28"/>
      <c r="AA521" s="28"/>
      <c r="AB521" s="28"/>
      <c r="AC521" s="28"/>
      <c r="AD521" s="28"/>
      <c r="AE521" s="28"/>
      <c r="AF521" s="28"/>
      <c r="AG521" s="28"/>
    </row>
    <row r="522" spans="1:33" s="1" customFormat="1" x14ac:dyDescent="0.2">
      <c r="A522" s="20" t="s">
        <v>109</v>
      </c>
      <c r="B522" s="6" t="s">
        <v>69</v>
      </c>
      <c r="C522" s="6" t="s">
        <v>26</v>
      </c>
      <c r="D522" s="68">
        <v>2016.8022528518025</v>
      </c>
      <c r="E522" s="68">
        <v>2073.5087665577862</v>
      </c>
      <c r="F522" s="68"/>
      <c r="G522" s="68"/>
      <c r="H522" s="31">
        <v>102.81170420281907</v>
      </c>
      <c r="I522" s="68"/>
      <c r="J522" s="68">
        <v>1147.0040832847831</v>
      </c>
      <c r="K522" s="68">
        <v>1443.6175040353985</v>
      </c>
      <c r="L522" s="68">
        <v>1570.7375414999467</v>
      </c>
      <c r="M522" s="68">
        <v>2073.5087665577862</v>
      </c>
      <c r="N522" s="68">
        <v>1985.6865961797184</v>
      </c>
      <c r="O522" s="68">
        <v>2395.1524097778338</v>
      </c>
      <c r="P522" s="68">
        <v>2573.075204184609</v>
      </c>
      <c r="Q522" s="68"/>
      <c r="R522" s="59">
        <v>55.317059748385553</v>
      </c>
      <c r="S522" s="59">
        <v>69.621962892972732</v>
      </c>
      <c r="T522" s="59">
        <v>75.752635669224304</v>
      </c>
      <c r="U522" s="59">
        <v>173.11940080397287</v>
      </c>
      <c r="V522" s="59">
        <v>165.91322861371339</v>
      </c>
      <c r="W522" s="59">
        <v>163.81318560244625</v>
      </c>
    </row>
    <row r="523" spans="1:33" s="1" customFormat="1" x14ac:dyDescent="0.2">
      <c r="A523" s="20" t="s">
        <v>109</v>
      </c>
      <c r="B523" s="21" t="s">
        <v>70</v>
      </c>
      <c r="C523" s="21" t="s">
        <v>26</v>
      </c>
      <c r="D523" s="67">
        <v>831.96481726548041</v>
      </c>
      <c r="E523" s="67">
        <v>872.2402229532986</v>
      </c>
      <c r="F523" s="67"/>
      <c r="G523" s="67"/>
      <c r="H523" s="26">
        <v>104.84099866388536</v>
      </c>
      <c r="I523" s="67"/>
      <c r="J523" s="67">
        <v>-17.181877034847275</v>
      </c>
      <c r="K523" s="67">
        <v>268.67000185759684</v>
      </c>
      <c r="L523" s="67">
        <v>391.1779499543577</v>
      </c>
      <c r="M523" s="67">
        <v>872.2402229532986</v>
      </c>
      <c r="N523" s="67">
        <v>701.40337340817086</v>
      </c>
      <c r="O523" s="67">
        <v>1092.5424338170983</v>
      </c>
      <c r="P523" s="67">
        <v>1264.0083031089712</v>
      </c>
      <c r="Q523" s="67"/>
      <c r="R523" s="58"/>
      <c r="S523" s="58">
        <v>30.802294458275853</v>
      </c>
      <c r="T523" s="58">
        <v>44.847501830387628</v>
      </c>
      <c r="U523" s="58">
        <v>100</v>
      </c>
      <c r="V523" s="58">
        <v>406.64846326839961</v>
      </c>
      <c r="W523" s="58">
        <v>323.12872012761829</v>
      </c>
    </row>
    <row r="524" spans="1:33" s="1" customFormat="1" x14ac:dyDescent="0.2">
      <c r="A524" s="20" t="s">
        <v>109</v>
      </c>
      <c r="B524" s="6" t="s">
        <v>71</v>
      </c>
      <c r="C524" s="43" t="s">
        <v>72</v>
      </c>
      <c r="D524" s="68">
        <v>2.5583643583137428</v>
      </c>
      <c r="E524" s="68">
        <v>2.6822234598116026</v>
      </c>
      <c r="F524" s="68"/>
      <c r="G524" s="68"/>
      <c r="H524" s="80">
        <v>104.84133939309166</v>
      </c>
      <c r="I524" s="68"/>
      <c r="J524" s="68">
        <v>-5.7460917640815283E-2</v>
      </c>
      <c r="K524" s="68">
        <v>0.8747992079915683</v>
      </c>
      <c r="L524" s="68">
        <v>1.2594478405439324</v>
      </c>
      <c r="M524" s="68">
        <v>2.6822234598116026</v>
      </c>
      <c r="N524" s="68">
        <v>1.7509630042478137</v>
      </c>
      <c r="O524" s="68">
        <v>2.6477348019589781</v>
      </c>
      <c r="P524" s="68">
        <v>3.0276015824095968</v>
      </c>
      <c r="Q524" s="68"/>
      <c r="R524" s="59"/>
      <c r="S524" s="59">
        <v>32.614702730734209</v>
      </c>
      <c r="T524" s="59">
        <v>46.955365927356226</v>
      </c>
      <c r="U524" s="59">
        <v>100</v>
      </c>
      <c r="V524" s="59">
        <v>302.66771823420515</v>
      </c>
      <c r="W524" s="59">
        <v>240.39118452908946</v>
      </c>
    </row>
    <row r="525" spans="1:33" x14ac:dyDescent="0.2">
      <c r="A525" s="74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</row>
    <row r="526" spans="1:33" hidden="1" x14ac:dyDescent="0.2"/>
    <row r="527" spans="1:33" hidden="1" x14ac:dyDescent="0.2"/>
    <row r="528" spans="1:33" hidden="1" x14ac:dyDescent="0.2">
      <c r="D528" s="71"/>
      <c r="E528" s="71"/>
      <c r="F528" s="71"/>
      <c r="N528" s="71"/>
      <c r="O528" s="71"/>
    </row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</sheetData>
  <autoFilter ref="A1:A615"/>
  <mergeCells count="20">
    <mergeCell ref="U337:AC337"/>
    <mergeCell ref="U25:AC25"/>
    <mergeCell ref="U31:AC31"/>
    <mergeCell ref="U62:AC62"/>
    <mergeCell ref="U68:AC68"/>
    <mergeCell ref="U99:AC99"/>
    <mergeCell ref="U105:AC105"/>
    <mergeCell ref="U137:AC137"/>
    <mergeCell ref="U143:AC143"/>
    <mergeCell ref="U174:AC174"/>
    <mergeCell ref="U180:AC180"/>
    <mergeCell ref="U331:AC331"/>
    <mergeCell ref="Y511:AG511"/>
    <mergeCell ref="Y517:AG517"/>
    <mergeCell ref="U368:AC368"/>
    <mergeCell ref="U374:AC374"/>
    <mergeCell ref="U405:AC405"/>
    <mergeCell ref="U411:AC411"/>
    <mergeCell ref="Y474:AG474"/>
    <mergeCell ref="Y480:AG480"/>
  </mergeCells>
  <conditionalFormatting sqref="H39:I39">
    <cfRule type="cellIs" dxfId="8" priority="34" stopIfTrue="1" operator="notEqual">
      <formula>0</formula>
    </cfRule>
  </conditionalFormatting>
  <conditionalFormatting sqref="H76:I76">
    <cfRule type="cellIs" dxfId="7" priority="23" stopIfTrue="1" operator="notEqual">
      <formula>0</formula>
    </cfRule>
  </conditionalFormatting>
  <conditionalFormatting sqref="H113:I113">
    <cfRule type="cellIs" dxfId="6" priority="22" stopIfTrue="1" operator="notEqual">
      <formula>0</formula>
    </cfRule>
  </conditionalFormatting>
  <conditionalFormatting sqref="H151:I151">
    <cfRule type="cellIs" dxfId="5" priority="21" stopIfTrue="1" operator="notEqual">
      <formula>0</formula>
    </cfRule>
  </conditionalFormatting>
  <conditionalFormatting sqref="H188:I188">
    <cfRule type="cellIs" dxfId="4" priority="20" stopIfTrue="1" operator="notEqual">
      <formula>0</formula>
    </cfRule>
  </conditionalFormatting>
  <conditionalFormatting sqref="H345:I345">
    <cfRule type="cellIs" dxfId="3" priority="19" stopIfTrue="1" operator="notEqual">
      <formula>0</formula>
    </cfRule>
  </conditionalFormatting>
  <conditionalFormatting sqref="H382:I382">
    <cfRule type="cellIs" dxfId="2" priority="18" stopIfTrue="1" operator="notEqual">
      <formula>0</formula>
    </cfRule>
  </conditionalFormatting>
  <conditionalFormatting sqref="H419:I419">
    <cfRule type="cellIs" dxfId="1" priority="17" stopIfTrue="1" operator="notEqual">
      <formula>0</formula>
    </cfRule>
  </conditionalFormatting>
  <conditionalFormatting sqref="H488:I488">
    <cfRule type="cellIs" dxfId="0" priority="16" stopIfTrue="1" operator="notEqual">
      <formula>0</formula>
    </cfRule>
  </conditionalFormatting>
  <pageMargins left="0.75" right="0.75" top="1" bottom="1" header="0" footer="0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9525</xdr:colOff>
                <xdr:row>2</xdr:row>
                <xdr:rowOff>0</xdr:rowOff>
              </from>
              <to>
                <xdr:col>1</xdr:col>
                <xdr:colOff>381000</xdr:colOff>
                <xdr:row>4</xdr:row>
                <xdr:rowOff>9525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9525</xdr:colOff>
                <xdr:row>39</xdr:row>
                <xdr:rowOff>0</xdr:rowOff>
              </from>
              <to>
                <xdr:col>1</xdr:col>
                <xdr:colOff>381000</xdr:colOff>
                <xdr:row>41</xdr:row>
                <xdr:rowOff>9525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9525</xdr:colOff>
                <xdr:row>76</xdr:row>
                <xdr:rowOff>0</xdr:rowOff>
              </from>
              <to>
                <xdr:col>1</xdr:col>
                <xdr:colOff>381000</xdr:colOff>
                <xdr:row>78</xdr:row>
                <xdr:rowOff>9525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9525</xdr:colOff>
                <xdr:row>113</xdr:row>
                <xdr:rowOff>0</xdr:rowOff>
              </from>
              <to>
                <xdr:col>1</xdr:col>
                <xdr:colOff>381000</xdr:colOff>
                <xdr:row>115</xdr:row>
                <xdr:rowOff>9525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9525</xdr:colOff>
                <xdr:row>151</xdr:row>
                <xdr:rowOff>0</xdr:rowOff>
              </from>
              <to>
                <xdr:col>1</xdr:col>
                <xdr:colOff>381000</xdr:colOff>
                <xdr:row>153</xdr:row>
                <xdr:rowOff>9525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1</xdr:col>
                <xdr:colOff>9525</xdr:colOff>
                <xdr:row>345</xdr:row>
                <xdr:rowOff>0</xdr:rowOff>
              </from>
              <to>
                <xdr:col>1</xdr:col>
                <xdr:colOff>381000</xdr:colOff>
                <xdr:row>347</xdr:row>
                <xdr:rowOff>9525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1</xdr:col>
                <xdr:colOff>9525</xdr:colOff>
                <xdr:row>382</xdr:row>
                <xdr:rowOff>0</xdr:rowOff>
              </from>
              <to>
                <xdr:col>1</xdr:col>
                <xdr:colOff>381000</xdr:colOff>
                <xdr:row>384</xdr:row>
                <xdr:rowOff>9525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1</xdr:col>
                <xdr:colOff>9525</xdr:colOff>
                <xdr:row>419</xdr:row>
                <xdr:rowOff>0</xdr:rowOff>
              </from>
              <to>
                <xdr:col>1</xdr:col>
                <xdr:colOff>381000</xdr:colOff>
                <xdr:row>419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1</xdr:col>
                <xdr:colOff>9525</xdr:colOff>
                <xdr:row>488</xdr:row>
                <xdr:rowOff>0</xdr:rowOff>
              </from>
              <to>
                <xdr:col>1</xdr:col>
                <xdr:colOff>381000</xdr:colOff>
                <xdr:row>490</xdr:row>
                <xdr:rowOff>9525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2014</vt:lpstr>
    </vt:vector>
  </TitlesOfParts>
  <Company>Kmetijski inštitut Slovenije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Moljk</dc:creator>
  <cp:lastModifiedBy>Ben Moljk</cp:lastModifiedBy>
  <dcterms:created xsi:type="dcterms:W3CDTF">2015-02-27T10:24:38Z</dcterms:created>
  <dcterms:modified xsi:type="dcterms:W3CDTF">2015-02-27T11:42:23Z</dcterms:modified>
</cp:coreProperties>
</file>