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6F6C0D13-051B-4B36-A938-AC2BCA8CD498}" xr6:coauthVersionLast="47" xr6:coauthVersionMax="47" xr10:uidLastSave="{00000000-0000-0000-0000-000000000000}"/>
  <bookViews>
    <workbookView xWindow="-15360" yWindow="2568" windowWidth="15360" windowHeight="16824" xr2:uid="{784D1870-8657-4BB6-86C7-BA8BDF0B991F}"/>
  </bookViews>
  <sheets>
    <sheet name="rastlinska" sheetId="1" r:id="rId1"/>
  </sheets>
  <definedNames>
    <definedName name="_xlnm._FilterDatabase" localSheetId="0" hidden="1">rastlinska!$A$1:$B$583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4" i="1" l="1"/>
  <c r="B558" i="1"/>
  <c r="B533" i="1"/>
  <c r="B508" i="1"/>
  <c r="B483" i="1"/>
  <c r="B458" i="1"/>
  <c r="B433" i="1"/>
  <c r="B408" i="1"/>
  <c r="B371" i="1"/>
  <c r="B334" i="1"/>
  <c r="B297" i="1"/>
  <c r="B260" i="1"/>
  <c r="B223" i="1"/>
  <c r="B186" i="1"/>
  <c r="B149" i="1"/>
  <c r="B112" i="1"/>
  <c r="B75" i="1"/>
  <c r="B38" i="1"/>
</calcChain>
</file>

<file path=xl/sharedStrings.xml><?xml version="1.0" encoding="utf-8"?>
<sst xmlns="http://schemas.openxmlformats.org/spreadsheetml/2006/main" count="1621" uniqueCount="63">
  <si>
    <t>filter</t>
  </si>
  <si>
    <t>◄ izbor kalkulacije</t>
  </si>
  <si>
    <t>KMETIJSKI INŠTITUT SLOVENIJE</t>
  </si>
  <si>
    <t>Indeks</t>
  </si>
  <si>
    <t>Oddelek za ekonomiko kmetijstva</t>
  </si>
  <si>
    <t>Enota</t>
  </si>
  <si>
    <t>Neto pridelek</t>
  </si>
  <si>
    <t>kg/ha</t>
  </si>
  <si>
    <t>Stranski pridelek: slama</t>
  </si>
  <si>
    <t>IZVLEČEK ANALITIČNE KALKULACIJE</t>
  </si>
  <si>
    <t>Stroški blaga in storitev</t>
  </si>
  <si>
    <t>EUR/ha</t>
  </si>
  <si>
    <t xml:space="preserve">  Od tega: seme</t>
  </si>
  <si>
    <t xml:space="preserve">                 gnojila</t>
  </si>
  <si>
    <t xml:space="preserve">                 sredstva za varstvo</t>
  </si>
  <si>
    <t xml:space="preserve">                 najete storitve</t>
  </si>
  <si>
    <t xml:space="preserve">                 zavarovanje</t>
  </si>
  <si>
    <t xml:space="preserve">                 domače strojne storitve</t>
  </si>
  <si>
    <t>Amortizacija</t>
  </si>
  <si>
    <t>Stranski pridelki</t>
  </si>
  <si>
    <t>Stroški domačega dela in kapitala</t>
  </si>
  <si>
    <t>Stroški glavnega pridelka</t>
  </si>
  <si>
    <t xml:space="preserve">  Od tega: domače delo neto</t>
  </si>
  <si>
    <t>Stroški skupaj</t>
  </si>
  <si>
    <t>Subvencije</t>
  </si>
  <si>
    <t>Stroški, zmanjšani za subvencije</t>
  </si>
  <si>
    <t>Stroški, zmanjšani za subvencije/kg</t>
  </si>
  <si>
    <t>EUR/kg</t>
  </si>
  <si>
    <t>Prodajna cena</t>
  </si>
  <si>
    <t>Vrednost proizvodnje skupaj</t>
  </si>
  <si>
    <t xml:space="preserve">  Od tega interna realizacija</t>
  </si>
  <si>
    <t>OBRAČUN DOHODKA</t>
  </si>
  <si>
    <t>Vrednost finalne proizvodnje skupaj</t>
  </si>
  <si>
    <t>Stroški zmanjšani za interno realizacijo</t>
  </si>
  <si>
    <t xml:space="preserve">  Stroški kupljenega blaga in storitev</t>
  </si>
  <si>
    <t xml:space="preserve">  Amortizacija</t>
  </si>
  <si>
    <t xml:space="preserve">  Stroški domačega dela in kapitala</t>
  </si>
  <si>
    <t xml:space="preserve">Bruto dodana vrednost </t>
  </si>
  <si>
    <t>Neto dodana vrednost</t>
  </si>
  <si>
    <t>Neto dodana vrednost/uro</t>
  </si>
  <si>
    <t>EUR/uro</t>
  </si>
  <si>
    <t>Stranski pridelek: krmni krompir</t>
  </si>
  <si>
    <t>Gostota sajenja</t>
  </si>
  <si>
    <t>kos/ha</t>
  </si>
  <si>
    <t>Seno trajni travnik</t>
  </si>
  <si>
    <t>Silaža trajni travnik</t>
  </si>
  <si>
    <t>Pšenica</t>
  </si>
  <si>
    <t/>
  </si>
  <si>
    <t>Pšenica, brez spravila slame</t>
  </si>
  <si>
    <t>Ječmen tržni</t>
  </si>
  <si>
    <t>Oljna ogrščica</t>
  </si>
  <si>
    <t>Koruza za zrnje</t>
  </si>
  <si>
    <t>Krompir pozni</t>
  </si>
  <si>
    <t>Jabolka namizna</t>
  </si>
  <si>
    <t>Hruške namizne</t>
  </si>
  <si>
    <t>Breskve namizne</t>
  </si>
  <si>
    <t>Grozdje-vertikala podravska</t>
  </si>
  <si>
    <t>Grozdje-terase primorska</t>
  </si>
  <si>
    <t>Ječmen krmni</t>
  </si>
  <si>
    <t>Koruzna silaža</t>
  </si>
  <si>
    <t>Silirano koruzno zrnje</t>
  </si>
  <si>
    <t>Paša</t>
  </si>
  <si>
    <t>Ajda - glavni posevek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</si>
</sst>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6" x14ac:knownFonts="1">
    <font>
      <sz val="10"/>
      <name val="Times New Roman"/>
      <family val="1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7030A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u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0" tint="-0.1499984740745262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" fontId="4" fillId="0" borderId="0" xfId="0" applyNumberFormat="1" applyFont="1"/>
    <xf numFmtId="1" fontId="5" fillId="0" borderId="0" xfId="0" applyNumberFormat="1" applyFont="1"/>
    <xf numFmtId="0" fontId="1" fillId="2" borderId="0" xfId="0" applyFont="1" applyFill="1"/>
    <xf numFmtId="0" fontId="2" fillId="2" borderId="0" xfId="0" applyFont="1" applyFill="1"/>
    <xf numFmtId="0" fontId="6" fillId="0" borderId="0" xfId="0" applyFont="1"/>
    <xf numFmtId="0" fontId="7" fillId="3" borderId="0" xfId="0" applyFont="1" applyFill="1" applyAlignment="1">
      <alignment horizontal="left"/>
    </xf>
    <xf numFmtId="0" fontId="6" fillId="4" borderId="0" xfId="0" applyFont="1" applyFill="1"/>
    <xf numFmtId="0" fontId="1" fillId="4" borderId="0" xfId="0" applyFont="1" applyFill="1"/>
    <xf numFmtId="0" fontId="8" fillId="4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1" fontId="1" fillId="0" borderId="0" xfId="0" applyNumberFormat="1" applyFont="1"/>
    <xf numFmtId="0" fontId="10" fillId="0" borderId="0" xfId="0" applyFont="1" applyAlignment="1">
      <alignment horizontal="left"/>
    </xf>
    <xf numFmtId="3" fontId="1" fillId="4" borderId="0" xfId="0" applyNumberFormat="1" applyFont="1" applyFill="1"/>
    <xf numFmtId="3" fontId="2" fillId="4" borderId="0" xfId="0" applyNumberFormat="1" applyFont="1" applyFill="1"/>
    <xf numFmtId="0" fontId="11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1" fillId="4" borderId="0" xfId="0" applyNumberFormat="1" applyFont="1" applyFill="1"/>
    <xf numFmtId="164" fontId="2" fillId="4" borderId="0" xfId="0" applyNumberFormat="1" applyFont="1" applyFill="1"/>
    <xf numFmtId="164" fontId="2" fillId="0" borderId="0" xfId="0" applyNumberFormat="1" applyFont="1"/>
    <xf numFmtId="164" fontId="1" fillId="0" borderId="0" xfId="0" applyNumberFormat="1" applyFont="1"/>
    <xf numFmtId="164" fontId="6" fillId="4" borderId="0" xfId="0" applyNumberFormat="1" applyFont="1" applyFill="1"/>
    <xf numFmtId="0" fontId="12" fillId="0" borderId="0" xfId="0" applyFont="1"/>
    <xf numFmtId="164" fontId="13" fillId="0" borderId="0" xfId="0" applyNumberFormat="1" applyFont="1"/>
    <xf numFmtId="164" fontId="1" fillId="3" borderId="0" xfId="0" applyNumberFormat="1" applyFont="1" applyFill="1"/>
    <xf numFmtId="4" fontId="1" fillId="3" borderId="0" xfId="0" applyNumberFormat="1" applyFont="1" applyFill="1"/>
    <xf numFmtId="0" fontId="14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11" fillId="2" borderId="0" xfId="0" applyFont="1" applyFill="1" applyAlignment="1">
      <alignment horizontal="right"/>
    </xf>
    <xf numFmtId="1" fontId="5" fillId="6" borderId="0" xfId="0" applyNumberFormat="1" applyFont="1" applyFill="1"/>
    <xf numFmtId="1" fontId="4" fillId="6" borderId="0" xfId="0" applyNumberFormat="1" applyFont="1" applyFill="1"/>
    <xf numFmtId="0" fontId="1" fillId="5" borderId="0" xfId="0" applyFont="1" applyFill="1"/>
    <xf numFmtId="0" fontId="6" fillId="5" borderId="0" xfId="0" applyFont="1" applyFill="1" applyAlignment="1">
      <alignment horizontal="center" shrinkToFit="1"/>
    </xf>
    <xf numFmtId="3" fontId="1" fillId="5" borderId="0" xfId="0" applyNumberFormat="1" applyFont="1" applyFill="1"/>
    <xf numFmtId="0" fontId="6" fillId="5" borderId="0" xfId="0" applyFont="1" applyFill="1" applyAlignment="1">
      <alignment shrinkToFit="1"/>
    </xf>
    <xf numFmtId="164" fontId="6" fillId="5" borderId="0" xfId="0" applyNumberFormat="1" applyFont="1" applyFill="1"/>
    <xf numFmtId="164" fontId="1" fillId="5" borderId="0" xfId="0" applyNumberFormat="1" applyFont="1" applyFill="1"/>
    <xf numFmtId="165" fontId="12" fillId="5" borderId="0" xfId="0" applyNumberFormat="1" applyFont="1" applyFill="1"/>
    <xf numFmtId="165" fontId="6" fillId="5" borderId="0" xfId="0" applyNumberFormat="1" applyFont="1" applyFill="1"/>
    <xf numFmtId="4" fontId="6" fillId="5" borderId="0" xfId="0" applyNumberFormat="1" applyFont="1" applyFill="1"/>
    <xf numFmtId="0" fontId="1" fillId="5" borderId="0" xfId="0" applyFont="1" applyFill="1" applyAlignment="1">
      <alignment shrinkToFit="1"/>
    </xf>
    <xf numFmtId="4" fontId="1" fillId="5" borderId="0" xfId="0" applyNumberFormat="1" applyFont="1" applyFill="1"/>
    <xf numFmtId="4" fontId="12" fillId="5" borderId="0" xfId="0" applyNumberFormat="1" applyFont="1" applyFill="1"/>
    <xf numFmtId="0" fontId="15" fillId="2" borderId="0" xfId="0" applyFont="1" applyFill="1"/>
    <xf numFmtId="1" fontId="15" fillId="2" borderId="0" xfId="0" applyNumberFormat="1" applyFont="1" applyFill="1"/>
    <xf numFmtId="164" fontId="6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</cellXfs>
  <cellStyles count="2">
    <cellStyle name="Navadno" xfId="0" builtinId="0"/>
    <cellStyle name="Navadno 2" xfId="1" xr:uid="{F869C97B-B493-4EAB-A2DA-947579337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FA8B-D276-46F0-BC48-C3B5645460AD}">
  <sheetPr codeName="List1" filterMode="1">
    <tabColor theme="6" tint="-0.249977111117893"/>
    <pageSetUpPr fitToPage="1"/>
  </sheetPr>
  <dimension ref="A1:AL584"/>
  <sheetViews>
    <sheetView showGridLines="0" tabSelected="1" topLeftCell="B517" zoomScale="90" zoomScaleNormal="90" workbookViewId="0">
      <selection activeCell="J149" sqref="J149"/>
    </sheetView>
  </sheetViews>
  <sheetFormatPr defaultColWidth="0" defaultRowHeight="11.4" zeroHeight="1" x14ac:dyDescent="0.2"/>
  <cols>
    <col min="1" max="1" width="4.77734375" style="35" hidden="1" customWidth="1"/>
    <col min="2" max="2" width="4.77734375" style="4" customWidth="1"/>
    <col min="3" max="3" width="43.109375" style="1" customWidth="1"/>
    <col min="4" max="4" width="12.77734375" style="1" customWidth="1"/>
    <col min="5" max="7" width="9.33203125" style="45" customWidth="1"/>
    <col min="8" max="10" width="10.77734375" style="45" customWidth="1"/>
    <col min="11" max="11" width="9.33203125" style="2" customWidth="1"/>
    <col min="12" max="37" width="9.33203125" style="1" hidden="1" customWidth="1"/>
    <col min="38" max="38" width="0" style="1" hidden="1" customWidth="1"/>
    <col min="39" max="16384" width="9.33203125" style="1" hidden="1"/>
  </cols>
  <sheetData>
    <row r="1" spans="1:11" ht="17.25" customHeight="1" x14ac:dyDescent="0.3">
      <c r="A1" s="34" t="s">
        <v>0</v>
      </c>
      <c r="C1" s="8" t="s">
        <v>1</v>
      </c>
      <c r="D1" s="36"/>
      <c r="E1" s="36"/>
      <c r="F1" s="36"/>
      <c r="G1" s="36"/>
      <c r="H1" s="36"/>
      <c r="I1" s="36"/>
      <c r="J1" s="36"/>
    </row>
    <row r="2" spans="1:11" ht="15" customHeight="1" x14ac:dyDescent="0.25">
      <c r="A2" s="34">
        <v>1</v>
      </c>
      <c r="B2" s="4" t="s">
        <v>46</v>
      </c>
      <c r="C2" s="9" t="s">
        <v>2</v>
      </c>
      <c r="D2" s="10"/>
      <c r="E2" s="10"/>
      <c r="F2" s="10"/>
      <c r="G2" s="10"/>
      <c r="H2" s="10"/>
      <c r="I2" s="10"/>
      <c r="J2" s="10"/>
      <c r="K2" s="11" t="s">
        <v>3</v>
      </c>
    </row>
    <row r="3" spans="1:11" ht="15" customHeight="1" x14ac:dyDescent="0.25">
      <c r="A3" s="34">
        <v>1</v>
      </c>
      <c r="B3" s="4" t="s">
        <v>46</v>
      </c>
      <c r="C3" s="9" t="s">
        <v>4</v>
      </c>
      <c r="D3" s="10"/>
      <c r="E3" s="10"/>
      <c r="F3" s="10"/>
      <c r="G3" s="10"/>
      <c r="H3" s="10"/>
      <c r="I3" s="10"/>
      <c r="J3" s="10"/>
      <c r="K3" s="12">
        <v>2023</v>
      </c>
    </row>
    <row r="4" spans="1:11" ht="15" customHeight="1" x14ac:dyDescent="0.25">
      <c r="A4" s="34">
        <v>1</v>
      </c>
      <c r="B4" s="4" t="s">
        <v>46</v>
      </c>
      <c r="C4" s="14" t="s">
        <v>46</v>
      </c>
      <c r="D4" s="7" t="s">
        <v>5</v>
      </c>
      <c r="E4" s="37">
        <v>2018</v>
      </c>
      <c r="F4" s="37">
        <v>2019</v>
      </c>
      <c r="G4" s="37">
        <v>2020</v>
      </c>
      <c r="H4" s="37">
        <v>2021</v>
      </c>
      <c r="I4" s="37">
        <v>2022</v>
      </c>
      <c r="J4" s="37">
        <v>2023</v>
      </c>
      <c r="K4" s="11">
        <v>2022</v>
      </c>
    </row>
    <row r="5" spans="1:11" ht="15" customHeight="1" x14ac:dyDescent="0.2">
      <c r="A5" s="34">
        <v>1</v>
      </c>
      <c r="B5" s="4" t="s">
        <v>46</v>
      </c>
      <c r="C5" s="1" t="s">
        <v>6</v>
      </c>
      <c r="D5" s="1" t="s">
        <v>7</v>
      </c>
      <c r="E5" s="38">
        <v>6000</v>
      </c>
      <c r="F5" s="38">
        <v>6000</v>
      </c>
      <c r="G5" s="38">
        <v>6000</v>
      </c>
      <c r="H5" s="38">
        <v>6000</v>
      </c>
      <c r="I5" s="38">
        <v>6000</v>
      </c>
      <c r="J5" s="38">
        <v>6000</v>
      </c>
    </row>
    <row r="6" spans="1:11" ht="15" customHeight="1" x14ac:dyDescent="0.2">
      <c r="A6" s="34">
        <v>1</v>
      </c>
      <c r="B6" s="4" t="s">
        <v>46</v>
      </c>
      <c r="C6" s="1" t="s">
        <v>8</v>
      </c>
      <c r="D6" s="1" t="s">
        <v>7</v>
      </c>
      <c r="E6" s="38">
        <v>3000</v>
      </c>
      <c r="F6" s="38">
        <v>3000</v>
      </c>
      <c r="G6" s="38">
        <v>3000</v>
      </c>
      <c r="H6" s="38">
        <v>3000</v>
      </c>
      <c r="I6" s="38">
        <v>3000</v>
      </c>
      <c r="J6" s="38">
        <v>3000</v>
      </c>
      <c r="K6" s="17"/>
    </row>
    <row r="7" spans="1:11" ht="15" customHeight="1" x14ac:dyDescent="0.2">
      <c r="A7" s="34">
        <v>1</v>
      </c>
      <c r="B7" s="4" t="s">
        <v>46</v>
      </c>
      <c r="E7" s="36"/>
      <c r="F7" s="36"/>
      <c r="G7" s="36"/>
      <c r="H7" s="36"/>
      <c r="I7" s="36"/>
      <c r="J7" s="36"/>
      <c r="K7" s="18"/>
    </row>
    <row r="8" spans="1:11" ht="15" hidden="1" customHeight="1" x14ac:dyDescent="0.2">
      <c r="A8" s="3">
        <v>0</v>
      </c>
      <c r="B8" s="4" t="s">
        <v>46</v>
      </c>
      <c r="E8" s="1"/>
      <c r="F8" s="1"/>
      <c r="G8" s="1"/>
      <c r="H8" s="1"/>
      <c r="I8" s="1"/>
      <c r="J8" s="1"/>
      <c r="K8" s="1"/>
    </row>
    <row r="9" spans="1:11" s="7" customFormat="1" ht="15" customHeight="1" x14ac:dyDescent="0.25">
      <c r="A9" s="34">
        <v>1</v>
      </c>
      <c r="B9" s="4" t="s">
        <v>46</v>
      </c>
      <c r="C9" s="7" t="s">
        <v>9</v>
      </c>
      <c r="E9" s="39"/>
      <c r="F9" s="39"/>
      <c r="G9" s="39"/>
      <c r="H9" s="39"/>
      <c r="I9" s="39"/>
      <c r="J9" s="39"/>
      <c r="K9" s="19"/>
    </row>
    <row r="10" spans="1:11" s="7" customFormat="1" ht="15" customHeight="1" x14ac:dyDescent="0.25">
      <c r="A10" s="34">
        <v>1</v>
      </c>
      <c r="B10" s="4" t="s">
        <v>46</v>
      </c>
      <c r="C10" s="7" t="s">
        <v>10</v>
      </c>
      <c r="D10" s="7" t="s">
        <v>11</v>
      </c>
      <c r="E10" s="40">
        <v>1231.6899356578454</v>
      </c>
      <c r="F10" s="40">
        <v>1265.1781289925273</v>
      </c>
      <c r="G10" s="40">
        <v>1269.8705743500864</v>
      </c>
      <c r="H10" s="40">
        <v>1344.1138745869371</v>
      </c>
      <c r="I10" s="40">
        <v>1851.6516592046974</v>
      </c>
      <c r="J10" s="40">
        <v>1875.9132092305122</v>
      </c>
      <c r="K10" s="20">
        <v>101.31026534635761</v>
      </c>
    </row>
    <row r="11" spans="1:11" ht="15" customHeight="1" x14ac:dyDescent="0.2">
      <c r="A11" s="34">
        <v>1</v>
      </c>
      <c r="B11" s="4" t="s">
        <v>46</v>
      </c>
      <c r="C11" s="1" t="s">
        <v>12</v>
      </c>
      <c r="D11" s="1" t="s">
        <v>11</v>
      </c>
      <c r="E11" s="41">
        <v>95.6</v>
      </c>
      <c r="F11" s="41">
        <v>104.2</v>
      </c>
      <c r="G11" s="41">
        <v>103.8</v>
      </c>
      <c r="H11" s="41">
        <v>106.4</v>
      </c>
      <c r="I11" s="41">
        <v>122.6</v>
      </c>
      <c r="J11" s="41">
        <v>174.64108940431714</v>
      </c>
      <c r="K11" s="23">
        <v>142.44787063973666</v>
      </c>
    </row>
    <row r="12" spans="1:11" ht="15" customHeight="1" x14ac:dyDescent="0.2">
      <c r="A12" s="34">
        <v>1</v>
      </c>
      <c r="B12" s="4" t="s">
        <v>46</v>
      </c>
      <c r="C12" s="1" t="s">
        <v>13</v>
      </c>
      <c r="D12" s="1" t="s">
        <v>11</v>
      </c>
      <c r="E12" s="41">
        <v>288.28829857173571</v>
      </c>
      <c r="F12" s="41">
        <v>307.21409921678577</v>
      </c>
      <c r="G12" s="41">
        <v>313.94480632193262</v>
      </c>
      <c r="H12" s="41">
        <v>327.16391927132935</v>
      </c>
      <c r="I12" s="41">
        <v>635.41296431440344</v>
      </c>
      <c r="J12" s="41">
        <v>619.75494198574279</v>
      </c>
      <c r="K12" s="23">
        <v>97.535772291716569</v>
      </c>
    </row>
    <row r="13" spans="1:11" ht="15" customHeight="1" x14ac:dyDescent="0.2">
      <c r="A13" s="34">
        <v>1</v>
      </c>
      <c r="B13" s="4" t="s">
        <v>46</v>
      </c>
      <c r="C13" s="1" t="s">
        <v>14</v>
      </c>
      <c r="D13" s="1" t="s">
        <v>11</v>
      </c>
      <c r="E13" s="41">
        <v>123.73365000000001</v>
      </c>
      <c r="F13" s="41">
        <v>126.93339000000002</v>
      </c>
      <c r="G13" s="41">
        <v>127.83915</v>
      </c>
      <c r="H13" s="41">
        <v>144.04236000000003</v>
      </c>
      <c r="I13" s="41">
        <v>157.44108</v>
      </c>
      <c r="J13" s="41">
        <v>175.59197999999998</v>
      </c>
      <c r="K13" s="23">
        <v>111.52869378182618</v>
      </c>
    </row>
    <row r="14" spans="1:11" ht="15" customHeight="1" x14ac:dyDescent="0.2">
      <c r="A14" s="34">
        <v>1</v>
      </c>
      <c r="B14" s="4" t="s">
        <v>46</v>
      </c>
      <c r="C14" s="1" t="s">
        <v>15</v>
      </c>
      <c r="D14" s="1" t="s">
        <v>11</v>
      </c>
      <c r="E14" s="41">
        <v>399.68721698747544</v>
      </c>
      <c r="F14" s="41">
        <v>400.04519235177236</v>
      </c>
      <c r="G14" s="41">
        <v>401.05245542330698</v>
      </c>
      <c r="H14" s="41">
        <v>410.21485037935048</v>
      </c>
      <c r="I14" s="41">
        <v>520.47330404239096</v>
      </c>
      <c r="J14" s="41">
        <v>510.10418469752318</v>
      </c>
      <c r="K14" s="23">
        <v>98.00775193187944</v>
      </c>
    </row>
    <row r="15" spans="1:11" ht="15" customHeight="1" x14ac:dyDescent="0.2">
      <c r="A15" s="34">
        <v>1</v>
      </c>
      <c r="B15" s="4" t="s">
        <v>46</v>
      </c>
      <c r="C15" s="1" t="s">
        <v>16</v>
      </c>
      <c r="D15" s="1" t="s">
        <v>11</v>
      </c>
      <c r="E15" s="41">
        <v>22.355999999999995</v>
      </c>
      <c r="F15" s="41">
        <v>22.41</v>
      </c>
      <c r="G15" s="41">
        <v>22.41</v>
      </c>
      <c r="H15" s="41">
        <v>20.169</v>
      </c>
      <c r="I15" s="41">
        <v>20.169</v>
      </c>
      <c r="J15" s="41">
        <v>20.169</v>
      </c>
      <c r="K15" s="23">
        <v>100</v>
      </c>
    </row>
    <row r="16" spans="1:11" ht="15" customHeight="1" x14ac:dyDescent="0.2">
      <c r="A16" s="34">
        <v>1</v>
      </c>
      <c r="B16" s="4" t="s">
        <v>46</v>
      </c>
      <c r="C16" s="1" t="s">
        <v>17</v>
      </c>
      <c r="D16" s="1" t="s">
        <v>11</v>
      </c>
      <c r="E16" s="41">
        <v>280.29908658952621</v>
      </c>
      <c r="F16" s="41">
        <v>281.75239434259004</v>
      </c>
      <c r="G16" s="41">
        <v>278.07231397135467</v>
      </c>
      <c r="H16" s="41">
        <v>310.93982355673688</v>
      </c>
      <c r="I16" s="41">
        <v>357.70407189642486</v>
      </c>
      <c r="J16" s="41">
        <v>342.16253111439545</v>
      </c>
      <c r="K16" s="23">
        <v>95.655196011710615</v>
      </c>
    </row>
    <row r="17" spans="1:11" ht="15" hidden="1" customHeight="1" x14ac:dyDescent="0.25">
      <c r="A17" s="3">
        <v>0</v>
      </c>
      <c r="B17" s="4" t="s">
        <v>46</v>
      </c>
      <c r="C17" s="7" t="s">
        <v>18</v>
      </c>
      <c r="D17" s="7" t="s">
        <v>11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4" t="s">
        <v>47</v>
      </c>
    </row>
    <row r="18" spans="1:11" s="7" customFormat="1" ht="15" customHeight="1" x14ac:dyDescent="0.25">
      <c r="A18" s="34">
        <v>1</v>
      </c>
      <c r="B18" s="4" t="s">
        <v>46</v>
      </c>
      <c r="C18" s="7" t="s">
        <v>20</v>
      </c>
      <c r="D18" s="7" t="s">
        <v>11</v>
      </c>
      <c r="E18" s="40">
        <v>279.21727029381549</v>
      </c>
      <c r="F18" s="40">
        <v>290.41016557026722</v>
      </c>
      <c r="G18" s="40">
        <v>304.33481717231928</v>
      </c>
      <c r="H18" s="40">
        <v>316.10487403434189</v>
      </c>
      <c r="I18" s="40">
        <v>332.56763897085887</v>
      </c>
      <c r="J18" s="40">
        <v>356.90817142548946</v>
      </c>
      <c r="K18" s="20">
        <v>107.3189720232411</v>
      </c>
    </row>
    <row r="19" spans="1:11" ht="15" customHeight="1" x14ac:dyDescent="0.2">
      <c r="A19" s="34">
        <v>1</v>
      </c>
      <c r="B19" s="4" t="s">
        <v>46</v>
      </c>
      <c r="C19" s="1" t="s">
        <v>22</v>
      </c>
      <c r="D19" s="1" t="s">
        <v>11</v>
      </c>
      <c r="E19" s="41">
        <v>116.01544639617957</v>
      </c>
      <c r="F19" s="41">
        <v>120.37264958311856</v>
      </c>
      <c r="G19" s="41">
        <v>128.3532447451577</v>
      </c>
      <c r="H19" s="41">
        <v>134.90020005772871</v>
      </c>
      <c r="I19" s="41">
        <v>140.03369267426862</v>
      </c>
      <c r="J19" s="41">
        <v>153.46530513061867</v>
      </c>
      <c r="K19" s="23">
        <v>109.59170053995022</v>
      </c>
    </row>
    <row r="20" spans="1:11" s="7" customFormat="1" ht="15" customHeight="1" x14ac:dyDescent="0.25">
      <c r="A20" s="34">
        <v>1</v>
      </c>
      <c r="B20" s="4" t="s">
        <v>46</v>
      </c>
      <c r="C20" s="7" t="s">
        <v>23</v>
      </c>
      <c r="D20" s="7" t="s">
        <v>11</v>
      </c>
      <c r="E20" s="40">
        <v>1510.9072059516609</v>
      </c>
      <c r="F20" s="40">
        <v>1555.5882945627945</v>
      </c>
      <c r="G20" s="40">
        <v>1574.2053915224058</v>
      </c>
      <c r="H20" s="40">
        <v>1660.218748621279</v>
      </c>
      <c r="I20" s="40">
        <v>2184.2192981755561</v>
      </c>
      <c r="J20" s="40">
        <v>2232.8213806560016</v>
      </c>
      <c r="K20" s="20">
        <v>102.22514664718155</v>
      </c>
    </row>
    <row r="21" spans="1:11" ht="15" customHeight="1" x14ac:dyDescent="0.2">
      <c r="A21" s="34">
        <v>1</v>
      </c>
      <c r="B21" s="4" t="s">
        <v>46</v>
      </c>
      <c r="C21" s="1" t="s">
        <v>19</v>
      </c>
      <c r="D21" s="1" t="s">
        <v>11</v>
      </c>
      <c r="E21" s="41">
        <v>265.91347165038508</v>
      </c>
      <c r="F21" s="41">
        <v>269.69709977623529</v>
      </c>
      <c r="G21" s="41">
        <v>273.95785911658629</v>
      </c>
      <c r="H21" s="41">
        <v>285.71899475628106</v>
      </c>
      <c r="I21" s="41">
        <v>318.00960381144523</v>
      </c>
      <c r="J21" s="41">
        <v>328.04166673274983</v>
      </c>
      <c r="K21" s="23">
        <v>103.1546414954351</v>
      </c>
    </row>
    <row r="22" spans="1:11" ht="15" customHeight="1" x14ac:dyDescent="0.2">
      <c r="A22" s="34">
        <v>1</v>
      </c>
      <c r="B22" s="4" t="s">
        <v>46</v>
      </c>
      <c r="C22" s="1" t="s">
        <v>21</v>
      </c>
      <c r="D22" s="1" t="s">
        <v>11</v>
      </c>
      <c r="E22" s="41">
        <v>1244.9937343012757</v>
      </c>
      <c r="F22" s="41">
        <v>1285.8911947865593</v>
      </c>
      <c r="G22" s="41">
        <v>1300.2475324058196</v>
      </c>
      <c r="H22" s="41">
        <v>1374.499753864998</v>
      </c>
      <c r="I22" s="41">
        <v>1866.2096943641109</v>
      </c>
      <c r="J22" s="41">
        <v>1904.7797139232516</v>
      </c>
      <c r="K22" s="23">
        <v>102.06675700354685</v>
      </c>
    </row>
    <row r="23" spans="1:11" ht="15" customHeight="1" x14ac:dyDescent="0.2">
      <c r="A23" s="34">
        <v>1</v>
      </c>
      <c r="B23" s="4" t="s">
        <v>46</v>
      </c>
      <c r="C23" s="1" t="s">
        <v>24</v>
      </c>
      <c r="D23" s="1" t="s">
        <v>11</v>
      </c>
      <c r="E23" s="41">
        <v>404.86086798616964</v>
      </c>
      <c r="F23" s="41">
        <v>402.61657788327693</v>
      </c>
      <c r="G23" s="41">
        <v>402.68533198591433</v>
      </c>
      <c r="H23" s="41">
        <v>389.10298057306909</v>
      </c>
      <c r="I23" s="41">
        <v>382.87852648317482</v>
      </c>
      <c r="J23" s="41">
        <v>202.77999999999994</v>
      </c>
      <c r="K23" s="23">
        <v>52.961967301373555</v>
      </c>
    </row>
    <row r="24" spans="1:11" ht="15" customHeight="1" x14ac:dyDescent="0.2">
      <c r="A24" s="34">
        <v>1</v>
      </c>
      <c r="B24" s="4" t="s">
        <v>46</v>
      </c>
      <c r="C24" s="1" t="s">
        <v>25</v>
      </c>
      <c r="D24" s="1" t="s">
        <v>11</v>
      </c>
      <c r="E24" s="41">
        <v>840.13286631510607</v>
      </c>
      <c r="F24" s="41">
        <v>883.27461690328232</v>
      </c>
      <c r="G24" s="41">
        <v>897.56220041990525</v>
      </c>
      <c r="H24" s="41">
        <v>985.39677329192887</v>
      </c>
      <c r="I24" s="41">
        <v>1483.3311678809359</v>
      </c>
      <c r="J24" s="41">
        <v>1701.9997139232516</v>
      </c>
      <c r="K24" s="23">
        <v>114.7417212539734</v>
      </c>
    </row>
    <row r="25" spans="1:11" s="26" customFormat="1" ht="15" customHeight="1" x14ac:dyDescent="0.2">
      <c r="A25" s="34">
        <v>1</v>
      </c>
      <c r="B25" s="4" t="s">
        <v>46</v>
      </c>
      <c r="C25" s="26" t="s">
        <v>26</v>
      </c>
      <c r="D25" s="26" t="s">
        <v>27</v>
      </c>
      <c r="E25" s="42">
        <v>0.14002214438585101</v>
      </c>
      <c r="F25" s="42">
        <v>0.14721243615054705</v>
      </c>
      <c r="G25" s="42">
        <v>0.14959370006998421</v>
      </c>
      <c r="H25" s="42">
        <v>0.1642327955486548</v>
      </c>
      <c r="I25" s="42">
        <v>0.24722186131348933</v>
      </c>
      <c r="J25" s="42">
        <v>0.28366661898720863</v>
      </c>
      <c r="K25" s="27">
        <v>114.7417212539734</v>
      </c>
    </row>
    <row r="26" spans="1:11" s="26" customFormat="1" ht="15" customHeight="1" x14ac:dyDescent="0.25">
      <c r="A26" s="34">
        <v>1</v>
      </c>
      <c r="B26" s="4" t="s">
        <v>46</v>
      </c>
      <c r="C26" s="26" t="s">
        <v>28</v>
      </c>
      <c r="D26" s="26" t="s">
        <v>27</v>
      </c>
      <c r="E26" s="43">
        <v>0.153</v>
      </c>
      <c r="F26" s="43">
        <v>0.156</v>
      </c>
      <c r="G26" s="43">
        <v>0.14599999999999999</v>
      </c>
      <c r="H26" s="43">
        <v>0.183</v>
      </c>
      <c r="I26" s="42">
        <v>0.32200000000000001</v>
      </c>
      <c r="J26" s="42">
        <v>0.183</v>
      </c>
      <c r="K26" s="27">
        <v>56.832298136645967</v>
      </c>
    </row>
    <row r="27" spans="1:11" s="7" customFormat="1" ht="15" customHeight="1" x14ac:dyDescent="0.25">
      <c r="A27" s="34">
        <v>1</v>
      </c>
      <c r="B27" s="4" t="s">
        <v>46</v>
      </c>
      <c r="C27" s="7" t="s">
        <v>29</v>
      </c>
      <c r="D27" s="7" t="s">
        <v>11</v>
      </c>
      <c r="E27" s="40">
        <v>1588.7743396365545</v>
      </c>
      <c r="F27" s="40">
        <v>1608.3136776595122</v>
      </c>
      <c r="G27" s="40">
        <v>1552.6431911025006</v>
      </c>
      <c r="H27" s="40">
        <v>1772.8219753293502</v>
      </c>
      <c r="I27" s="44">
        <v>2632.8881302946202</v>
      </c>
      <c r="J27" s="40">
        <v>1628.8216667327499</v>
      </c>
      <c r="K27" s="20">
        <v>61.864446422586319</v>
      </c>
    </row>
    <row r="28" spans="1:11" ht="15" hidden="1" customHeight="1" x14ac:dyDescent="0.2">
      <c r="A28" s="3">
        <v>0</v>
      </c>
      <c r="B28" s="4" t="s">
        <v>46</v>
      </c>
      <c r="C28" s="1" t="s">
        <v>30</v>
      </c>
      <c r="D28" s="1" t="s">
        <v>11</v>
      </c>
      <c r="E28" s="28">
        <v>0</v>
      </c>
      <c r="F28" s="28">
        <v>0</v>
      </c>
      <c r="G28" s="28">
        <v>0</v>
      </c>
      <c r="H28" s="28">
        <v>0</v>
      </c>
      <c r="I28" s="29">
        <v>0</v>
      </c>
      <c r="J28" s="28">
        <v>0</v>
      </c>
      <c r="K28" s="24" t="s">
        <v>47</v>
      </c>
    </row>
    <row r="29" spans="1:11" s="7" customFormat="1" ht="15" customHeight="1" x14ac:dyDescent="0.25">
      <c r="A29" s="34">
        <v>1</v>
      </c>
      <c r="B29" s="4" t="s">
        <v>46</v>
      </c>
      <c r="C29" s="7" t="s">
        <v>31</v>
      </c>
      <c r="E29" s="40"/>
      <c r="F29" s="43"/>
      <c r="G29" s="43"/>
      <c r="H29" s="43"/>
      <c r="I29" s="44"/>
      <c r="J29" s="44"/>
      <c r="K29" s="23" t="s">
        <v>47</v>
      </c>
    </row>
    <row r="30" spans="1:11" ht="15" customHeight="1" x14ac:dyDescent="0.2">
      <c r="A30" s="34">
        <v>1</v>
      </c>
      <c r="B30" s="4" t="s">
        <v>46</v>
      </c>
      <c r="C30" s="1" t="s">
        <v>32</v>
      </c>
      <c r="D30" s="1" t="s">
        <v>11</v>
      </c>
      <c r="E30" s="41">
        <v>1588.7743396365545</v>
      </c>
      <c r="F30" s="41">
        <v>1608.3136776595122</v>
      </c>
      <c r="G30" s="41">
        <v>1552.6431911025006</v>
      </c>
      <c r="H30" s="41">
        <v>1772.8219753293502</v>
      </c>
      <c r="I30" s="46">
        <v>2632.8881302946202</v>
      </c>
      <c r="J30" s="41">
        <v>1628.8216667327497</v>
      </c>
      <c r="K30" s="23">
        <v>61.864446422586305</v>
      </c>
    </row>
    <row r="31" spans="1:11" ht="15" customHeight="1" x14ac:dyDescent="0.2">
      <c r="A31" s="34">
        <v>1</v>
      </c>
      <c r="B31" s="4" t="s">
        <v>46</v>
      </c>
      <c r="C31" s="1" t="s">
        <v>33</v>
      </c>
      <c r="D31" s="1" t="s">
        <v>11</v>
      </c>
      <c r="E31" s="41">
        <v>1510.9072059516614</v>
      </c>
      <c r="F31" s="41">
        <v>1555.5882945627945</v>
      </c>
      <c r="G31" s="41">
        <v>1574.205391522406</v>
      </c>
      <c r="H31" s="41">
        <v>1660.2187486212792</v>
      </c>
      <c r="I31" s="46">
        <v>2184.219298175557</v>
      </c>
      <c r="J31" s="41">
        <v>2232.821380656002</v>
      </c>
      <c r="K31" s="23">
        <v>102.22514664718152</v>
      </c>
    </row>
    <row r="32" spans="1:11" ht="15" customHeight="1" x14ac:dyDescent="0.2">
      <c r="A32" s="34">
        <v>1</v>
      </c>
      <c r="B32" s="4" t="s">
        <v>46</v>
      </c>
      <c r="C32" s="1" t="s">
        <v>34</v>
      </c>
      <c r="D32" s="1" t="s">
        <v>11</v>
      </c>
      <c r="E32" s="41">
        <v>1097.0142298279193</v>
      </c>
      <c r="F32" s="41">
        <v>1127.7775914141428</v>
      </c>
      <c r="G32" s="41">
        <v>1129.0299227402418</v>
      </c>
      <c r="H32" s="41">
        <v>1195.1220461070516</v>
      </c>
      <c r="I32" s="46">
        <v>1680.1005391179767</v>
      </c>
      <c r="J32" s="41">
        <v>1695.1940917780623</v>
      </c>
      <c r="K32" s="23">
        <v>100.8983719907625</v>
      </c>
    </row>
    <row r="33" spans="1:11" ht="15" customHeight="1" x14ac:dyDescent="0.25">
      <c r="A33" s="34">
        <v>1</v>
      </c>
      <c r="B33" s="4" t="s">
        <v>46</v>
      </c>
      <c r="C33" s="7" t="s">
        <v>35</v>
      </c>
      <c r="D33" s="7" t="s">
        <v>11</v>
      </c>
      <c r="E33" s="40">
        <v>103.8476536296523</v>
      </c>
      <c r="F33" s="40">
        <v>105.5645937058983</v>
      </c>
      <c r="G33" s="40">
        <v>107.67649694009125</v>
      </c>
      <c r="H33" s="40">
        <v>113.71908827072905</v>
      </c>
      <c r="I33" s="40">
        <v>133.9974707496317</v>
      </c>
      <c r="J33" s="40">
        <v>138.26788117992095</v>
      </c>
      <c r="K33" s="20">
        <v>103.18693360882037</v>
      </c>
    </row>
    <row r="34" spans="1:11" s="7" customFormat="1" ht="15" customHeight="1" x14ac:dyDescent="0.25">
      <c r="A34" s="34">
        <v>1</v>
      </c>
      <c r="B34" s="4" t="s">
        <v>46</v>
      </c>
      <c r="C34" s="7" t="s">
        <v>36</v>
      </c>
      <c r="D34" s="7" t="s">
        <v>11</v>
      </c>
      <c r="E34" s="40">
        <v>310.04532249408976</v>
      </c>
      <c r="F34" s="40">
        <v>322.24610944275349</v>
      </c>
      <c r="G34" s="40">
        <v>337.49897184207293</v>
      </c>
      <c r="H34" s="40">
        <v>351.37761424349861</v>
      </c>
      <c r="I34" s="44">
        <v>370.12128830794859</v>
      </c>
      <c r="J34" s="40">
        <v>399.35940769801874</v>
      </c>
      <c r="K34" s="20">
        <v>107.8996048899904</v>
      </c>
    </row>
    <row r="35" spans="1:11" ht="15" customHeight="1" x14ac:dyDescent="0.2">
      <c r="A35" s="34">
        <v>1</v>
      </c>
      <c r="B35" s="4" t="s">
        <v>46</v>
      </c>
      <c r="C35" s="1" t="s">
        <v>37</v>
      </c>
      <c r="D35" s="1" t="s">
        <v>11</v>
      </c>
      <c r="E35" s="41">
        <v>491.76010980863521</v>
      </c>
      <c r="F35" s="41">
        <v>480.53608624536946</v>
      </c>
      <c r="G35" s="41">
        <v>423.61326836225885</v>
      </c>
      <c r="H35" s="41">
        <v>577.69992922229858</v>
      </c>
      <c r="I35" s="46">
        <v>952.78759117664345</v>
      </c>
      <c r="J35" s="41">
        <v>-66.372425045312639</v>
      </c>
      <c r="K35" s="23"/>
    </row>
    <row r="36" spans="1:11" s="7" customFormat="1" ht="15" customHeight="1" x14ac:dyDescent="0.25">
      <c r="A36" s="34">
        <v>1</v>
      </c>
      <c r="B36" s="4" t="s">
        <v>46</v>
      </c>
      <c r="C36" s="7" t="s">
        <v>38</v>
      </c>
      <c r="D36" s="7" t="s">
        <v>11</v>
      </c>
      <c r="E36" s="40">
        <v>387.91245617898289</v>
      </c>
      <c r="F36" s="40">
        <v>374.97149253947117</v>
      </c>
      <c r="G36" s="40">
        <v>315.93677142216757</v>
      </c>
      <c r="H36" s="40">
        <v>463.98084095156952</v>
      </c>
      <c r="I36" s="44">
        <v>818.79012042701174</v>
      </c>
      <c r="J36" s="40">
        <v>-204.64030622523359</v>
      </c>
      <c r="K36" s="20"/>
    </row>
    <row r="37" spans="1:11" ht="15" customHeight="1" x14ac:dyDescent="0.2">
      <c r="A37" s="34">
        <v>1</v>
      </c>
      <c r="B37" s="4" t="s">
        <v>46</v>
      </c>
      <c r="C37" s="1" t="s">
        <v>39</v>
      </c>
      <c r="D37" s="30" t="s">
        <v>40</v>
      </c>
      <c r="E37" s="41">
        <v>18.296667487846271</v>
      </c>
      <c r="F37" s="41">
        <v>17.696572485459114</v>
      </c>
      <c r="G37" s="41">
        <v>14.921736601470398</v>
      </c>
      <c r="H37" s="41">
        <v>21.888562172823971</v>
      </c>
      <c r="I37" s="41">
        <v>38.53957001514609</v>
      </c>
      <c r="J37" s="41">
        <v>-9.638447033624681</v>
      </c>
      <c r="K37" s="23"/>
    </row>
    <row r="38" spans="1:11" ht="15" customHeight="1" x14ac:dyDescent="0.2">
      <c r="A38" s="48">
        <v>1</v>
      </c>
      <c r="B38" s="49" t="str">
        <f>+B37</f>
        <v>Pšenica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5" customHeight="1" x14ac:dyDescent="0.25">
      <c r="A39" s="34">
        <v>1</v>
      </c>
      <c r="B39" s="4" t="s">
        <v>48</v>
      </c>
      <c r="C39" s="9" t="s">
        <v>2</v>
      </c>
      <c r="D39" s="10"/>
      <c r="E39" s="10"/>
      <c r="F39" s="10"/>
      <c r="G39" s="10"/>
      <c r="H39" s="10"/>
      <c r="I39" s="10"/>
      <c r="J39" s="10"/>
      <c r="K39" s="11" t="s">
        <v>3</v>
      </c>
    </row>
    <row r="40" spans="1:11" ht="15" customHeight="1" x14ac:dyDescent="0.25">
      <c r="A40" s="34">
        <v>1</v>
      </c>
      <c r="B40" s="4" t="s">
        <v>48</v>
      </c>
      <c r="C40" s="9" t="s">
        <v>4</v>
      </c>
      <c r="D40" s="10"/>
      <c r="E40" s="10"/>
      <c r="F40" s="10"/>
      <c r="G40" s="10"/>
      <c r="H40" s="10"/>
      <c r="I40" s="10"/>
      <c r="J40" s="10"/>
      <c r="K40" s="12">
        <v>2023</v>
      </c>
    </row>
    <row r="41" spans="1:11" ht="15" customHeight="1" x14ac:dyDescent="0.25">
      <c r="A41" s="34">
        <v>1</v>
      </c>
      <c r="B41" s="4" t="s">
        <v>48</v>
      </c>
      <c r="C41" s="14" t="s">
        <v>48</v>
      </c>
      <c r="D41" s="7" t="s">
        <v>5</v>
      </c>
      <c r="E41" s="37">
        <v>2018</v>
      </c>
      <c r="F41" s="37">
        <v>2019</v>
      </c>
      <c r="G41" s="37">
        <v>2020</v>
      </c>
      <c r="H41" s="37">
        <v>2021</v>
      </c>
      <c r="I41" s="37">
        <v>2022</v>
      </c>
      <c r="J41" s="37">
        <v>2023</v>
      </c>
      <c r="K41" s="11">
        <v>2022</v>
      </c>
    </row>
    <row r="42" spans="1:11" ht="15" customHeight="1" x14ac:dyDescent="0.2">
      <c r="A42" s="34">
        <v>1</v>
      </c>
      <c r="B42" s="4" t="s">
        <v>48</v>
      </c>
      <c r="C42" s="1" t="s">
        <v>6</v>
      </c>
      <c r="D42" s="1" t="s">
        <v>7</v>
      </c>
      <c r="E42" s="38"/>
      <c r="F42" s="38"/>
      <c r="G42" s="38"/>
      <c r="H42" s="38">
        <v>6000</v>
      </c>
      <c r="I42" s="38">
        <v>6000</v>
      </c>
      <c r="J42" s="38">
        <v>6000</v>
      </c>
    </row>
    <row r="43" spans="1:11" ht="15" customHeight="1" x14ac:dyDescent="0.2">
      <c r="A43" s="34">
        <v>1</v>
      </c>
      <c r="B43" s="4" t="s">
        <v>48</v>
      </c>
      <c r="C43" s="1" t="s">
        <v>8</v>
      </c>
      <c r="D43" s="1" t="s">
        <v>7</v>
      </c>
      <c r="E43" s="38"/>
      <c r="F43" s="38"/>
      <c r="G43" s="38"/>
      <c r="H43" s="38">
        <v>0</v>
      </c>
      <c r="I43" s="38">
        <v>0</v>
      </c>
      <c r="J43" s="38">
        <v>0</v>
      </c>
      <c r="K43" s="17"/>
    </row>
    <row r="44" spans="1:11" ht="15" customHeight="1" x14ac:dyDescent="0.2">
      <c r="A44" s="34">
        <v>1</v>
      </c>
      <c r="B44" s="4" t="s">
        <v>48</v>
      </c>
      <c r="E44" s="36"/>
      <c r="F44" s="36"/>
      <c r="G44" s="36"/>
      <c r="H44" s="36"/>
      <c r="I44" s="36"/>
      <c r="J44" s="36"/>
      <c r="K44" s="18"/>
    </row>
    <row r="45" spans="1:11" ht="15" hidden="1" customHeight="1" x14ac:dyDescent="0.2">
      <c r="A45" s="3">
        <v>0</v>
      </c>
      <c r="B45" s="4" t="s">
        <v>48</v>
      </c>
      <c r="E45" s="1"/>
      <c r="F45" s="1"/>
      <c r="G45" s="1"/>
      <c r="H45" s="1"/>
      <c r="I45" s="1"/>
      <c r="J45" s="1"/>
      <c r="K45" s="1"/>
    </row>
    <row r="46" spans="1:11" s="7" customFormat="1" ht="15" customHeight="1" x14ac:dyDescent="0.25">
      <c r="A46" s="34">
        <v>1</v>
      </c>
      <c r="B46" s="4" t="s">
        <v>48</v>
      </c>
      <c r="C46" s="7" t="s">
        <v>9</v>
      </c>
      <c r="E46" s="39"/>
      <c r="F46" s="39"/>
      <c r="G46" s="39"/>
      <c r="H46" s="39"/>
      <c r="I46" s="39"/>
      <c r="J46" s="39"/>
      <c r="K46" s="19"/>
    </row>
    <row r="47" spans="1:11" s="7" customFormat="1" ht="15" customHeight="1" x14ac:dyDescent="0.25">
      <c r="A47" s="34">
        <v>1</v>
      </c>
      <c r="B47" s="4" t="s">
        <v>48</v>
      </c>
      <c r="C47" s="7" t="s">
        <v>10</v>
      </c>
      <c r="D47" s="7" t="s">
        <v>11</v>
      </c>
      <c r="E47" s="40"/>
      <c r="F47" s="40"/>
      <c r="G47" s="40"/>
      <c r="H47" s="40">
        <v>1159.8051706925453</v>
      </c>
      <c r="I47" s="40">
        <v>1652.4767123762385</v>
      </c>
      <c r="J47" s="40">
        <v>1635.1955230300714</v>
      </c>
      <c r="K47" s="20">
        <v>98.954224939042135</v>
      </c>
    </row>
    <row r="48" spans="1:11" ht="15" customHeight="1" x14ac:dyDescent="0.2">
      <c r="A48" s="34">
        <v>1</v>
      </c>
      <c r="B48" s="4" t="s">
        <v>48</v>
      </c>
      <c r="C48" s="1" t="s">
        <v>12</v>
      </c>
      <c r="D48" s="1" t="s">
        <v>11</v>
      </c>
      <c r="E48" s="41"/>
      <c r="F48" s="41"/>
      <c r="G48" s="41"/>
      <c r="H48" s="41">
        <v>106.4</v>
      </c>
      <c r="I48" s="41">
        <v>122.6</v>
      </c>
      <c r="J48" s="41">
        <v>174.64108940431714</v>
      </c>
      <c r="K48" s="23">
        <v>142.44787063973666</v>
      </c>
    </row>
    <row r="49" spans="1:11" ht="15" customHeight="1" x14ac:dyDescent="0.2">
      <c r="A49" s="34">
        <v>1</v>
      </c>
      <c r="B49" s="4" t="s">
        <v>48</v>
      </c>
      <c r="C49" s="1" t="s">
        <v>13</v>
      </c>
      <c r="D49" s="1" t="s">
        <v>11</v>
      </c>
      <c r="E49" s="41"/>
      <c r="F49" s="41"/>
      <c r="G49" s="41"/>
      <c r="H49" s="41">
        <v>248.95188505874901</v>
      </c>
      <c r="I49" s="41">
        <v>541.65057343962008</v>
      </c>
      <c r="J49" s="41">
        <v>459.00983510787444</v>
      </c>
      <c r="K49" s="23">
        <v>84.742795007682588</v>
      </c>
    </row>
    <row r="50" spans="1:11" ht="15" customHeight="1" x14ac:dyDescent="0.2">
      <c r="A50" s="34">
        <v>1</v>
      </c>
      <c r="B50" s="4" t="s">
        <v>48</v>
      </c>
      <c r="C50" s="1" t="s">
        <v>14</v>
      </c>
      <c r="D50" s="1" t="s">
        <v>11</v>
      </c>
      <c r="E50" s="41"/>
      <c r="F50" s="41"/>
      <c r="G50" s="41"/>
      <c r="H50" s="41">
        <v>144.04236000000003</v>
      </c>
      <c r="I50" s="41">
        <v>157.44108</v>
      </c>
      <c r="J50" s="41">
        <v>175.59197999999998</v>
      </c>
      <c r="K50" s="23">
        <v>111.52869378182618</v>
      </c>
    </row>
    <row r="51" spans="1:11" ht="15" customHeight="1" x14ac:dyDescent="0.2">
      <c r="A51" s="34">
        <v>1</v>
      </c>
      <c r="B51" s="4" t="s">
        <v>48</v>
      </c>
      <c r="C51" s="1" t="s">
        <v>15</v>
      </c>
      <c r="D51" s="1" t="s">
        <v>11</v>
      </c>
      <c r="E51" s="41"/>
      <c r="F51" s="41"/>
      <c r="G51" s="41"/>
      <c r="H51" s="41">
        <v>366.21485037935048</v>
      </c>
      <c r="I51" s="41">
        <v>482.12330404239094</v>
      </c>
      <c r="J51" s="41">
        <v>432.10642607683354</v>
      </c>
      <c r="K51" s="23">
        <v>89.625708289520972</v>
      </c>
    </row>
    <row r="52" spans="1:11" ht="15" customHeight="1" x14ac:dyDescent="0.2">
      <c r="A52" s="34">
        <v>1</v>
      </c>
      <c r="B52" s="4" t="s">
        <v>48</v>
      </c>
      <c r="C52" s="1" t="s">
        <v>16</v>
      </c>
      <c r="D52" s="1" t="s">
        <v>11</v>
      </c>
      <c r="E52" s="41"/>
      <c r="F52" s="41"/>
      <c r="G52" s="41"/>
      <c r="H52" s="41">
        <v>20.169</v>
      </c>
      <c r="I52" s="41">
        <v>20.169</v>
      </c>
      <c r="J52" s="41">
        <v>20.169</v>
      </c>
      <c r="K52" s="23">
        <v>100</v>
      </c>
    </row>
    <row r="53" spans="1:11" ht="15" customHeight="1" x14ac:dyDescent="0.2">
      <c r="A53" s="34">
        <v>1</v>
      </c>
      <c r="B53" s="4" t="s">
        <v>48</v>
      </c>
      <c r="C53" s="1" t="s">
        <v>17</v>
      </c>
      <c r="D53" s="1" t="s">
        <v>11</v>
      </c>
      <c r="E53" s="41"/>
      <c r="F53" s="41"/>
      <c r="G53" s="41"/>
      <c r="H53" s="41">
        <v>254.10761858556486</v>
      </c>
      <c r="I53" s="41">
        <v>296.37816305227096</v>
      </c>
      <c r="J53" s="41">
        <v>347.07798619964944</v>
      </c>
      <c r="K53" s="23">
        <v>117.10646379113861</v>
      </c>
    </row>
    <row r="54" spans="1:11" ht="15" hidden="1" customHeight="1" x14ac:dyDescent="0.25">
      <c r="A54" s="3">
        <v>0</v>
      </c>
      <c r="B54" s="4" t="s">
        <v>48</v>
      </c>
      <c r="C54" s="7" t="s">
        <v>18</v>
      </c>
      <c r="D54" s="7" t="s">
        <v>11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4" t="s">
        <v>47</v>
      </c>
    </row>
    <row r="55" spans="1:11" s="7" customFormat="1" ht="15" customHeight="1" x14ac:dyDescent="0.25">
      <c r="A55" s="34">
        <v>1</v>
      </c>
      <c r="B55" s="4" t="s">
        <v>48</v>
      </c>
      <c r="C55" s="7" t="s">
        <v>20</v>
      </c>
      <c r="D55" s="7" t="s">
        <v>11</v>
      </c>
      <c r="E55" s="40"/>
      <c r="F55" s="40"/>
      <c r="G55" s="40"/>
      <c r="H55" s="40">
        <v>213.74491607346431</v>
      </c>
      <c r="I55" s="40">
        <v>225.31813205894912</v>
      </c>
      <c r="J55" s="40">
        <v>261.35666364073722</v>
      </c>
      <c r="K55" s="20">
        <v>115.9945101854295</v>
      </c>
    </row>
    <row r="56" spans="1:11" ht="15" customHeight="1" x14ac:dyDescent="0.2">
      <c r="A56" s="34">
        <v>1</v>
      </c>
      <c r="B56" s="4" t="s">
        <v>48</v>
      </c>
      <c r="C56" s="1" t="s">
        <v>22</v>
      </c>
      <c r="D56" s="1" t="s">
        <v>11</v>
      </c>
      <c r="E56" s="41"/>
      <c r="F56" s="41"/>
      <c r="G56" s="41"/>
      <c r="H56" s="41">
        <v>75.831257584160099</v>
      </c>
      <c r="I56" s="41">
        <v>78.716940487110833</v>
      </c>
      <c r="J56" s="41">
        <v>96.52614203823336</v>
      </c>
      <c r="K56" s="23">
        <v>122.6243568930866</v>
      </c>
    </row>
    <row r="57" spans="1:11" s="7" customFormat="1" ht="15" customHeight="1" x14ac:dyDescent="0.25">
      <c r="A57" s="34">
        <v>1</v>
      </c>
      <c r="B57" s="4" t="s">
        <v>48</v>
      </c>
      <c r="C57" s="7" t="s">
        <v>23</v>
      </c>
      <c r="D57" s="7" t="s">
        <v>11</v>
      </c>
      <c r="E57" s="40"/>
      <c r="F57" s="40"/>
      <c r="G57" s="40"/>
      <c r="H57" s="40">
        <v>1373.5500867660096</v>
      </c>
      <c r="I57" s="40">
        <v>1877.7948444351875</v>
      </c>
      <c r="J57" s="40">
        <v>1896.5521866708086</v>
      </c>
      <c r="K57" s="20">
        <v>100.99890263791107</v>
      </c>
    </row>
    <row r="58" spans="1:11" ht="15" customHeight="1" x14ac:dyDescent="0.2">
      <c r="A58" s="34">
        <v>1</v>
      </c>
      <c r="B58" s="4" t="s">
        <v>48</v>
      </c>
      <c r="C58" s="1" t="s">
        <v>19</v>
      </c>
      <c r="D58" s="1" t="s">
        <v>11</v>
      </c>
      <c r="E58" s="41"/>
      <c r="F58" s="41"/>
      <c r="G58" s="41"/>
      <c r="H58" s="41">
        <v>0</v>
      </c>
      <c r="I58" s="41">
        <v>0</v>
      </c>
      <c r="J58" s="41">
        <v>0</v>
      </c>
      <c r="K58" s="23" t="s">
        <v>47</v>
      </c>
    </row>
    <row r="59" spans="1:11" ht="15" customHeight="1" x14ac:dyDescent="0.2">
      <c r="A59" s="34">
        <v>1</v>
      </c>
      <c r="B59" s="4" t="s">
        <v>48</v>
      </c>
      <c r="C59" s="1" t="s">
        <v>21</v>
      </c>
      <c r="D59" s="1" t="s">
        <v>11</v>
      </c>
      <c r="E59" s="41"/>
      <c r="F59" s="41"/>
      <c r="G59" s="41"/>
      <c r="H59" s="41">
        <v>1373.5500867660096</v>
      </c>
      <c r="I59" s="41">
        <v>1877.7948444351875</v>
      </c>
      <c r="J59" s="41">
        <v>1896.5521866708086</v>
      </c>
      <c r="K59" s="23">
        <v>100.99890263791107</v>
      </c>
    </row>
    <row r="60" spans="1:11" ht="15" customHeight="1" x14ac:dyDescent="0.2">
      <c r="A60" s="34">
        <v>1</v>
      </c>
      <c r="B60" s="4" t="s">
        <v>48</v>
      </c>
      <c r="C60" s="1" t="s">
        <v>24</v>
      </c>
      <c r="D60" s="1" t="s">
        <v>11</v>
      </c>
      <c r="E60" s="41"/>
      <c r="F60" s="41"/>
      <c r="G60" s="41"/>
      <c r="H60" s="41">
        <v>384.04467841639371</v>
      </c>
      <c r="I60" s="41">
        <v>378.50999379089143</v>
      </c>
      <c r="J60" s="41">
        <v>202.77999999999994</v>
      </c>
      <c r="K60" s="23">
        <v>53.573222193976243</v>
      </c>
    </row>
    <row r="61" spans="1:11" ht="15" customHeight="1" x14ac:dyDescent="0.2">
      <c r="A61" s="34">
        <v>1</v>
      </c>
      <c r="B61" s="4" t="s">
        <v>48</v>
      </c>
      <c r="C61" s="1" t="s">
        <v>25</v>
      </c>
      <c r="D61" s="1" t="s">
        <v>11</v>
      </c>
      <c r="E61" s="41"/>
      <c r="F61" s="41"/>
      <c r="G61" s="41"/>
      <c r="H61" s="41">
        <v>989.50540834961589</v>
      </c>
      <c r="I61" s="41">
        <v>1499.2848506442961</v>
      </c>
      <c r="J61" s="41">
        <v>1693.7721866708087</v>
      </c>
      <c r="K61" s="23">
        <v>112.97200701674097</v>
      </c>
    </row>
    <row r="62" spans="1:11" s="26" customFormat="1" ht="15" customHeight="1" x14ac:dyDescent="0.2">
      <c r="A62" s="34">
        <v>1</v>
      </c>
      <c r="B62" s="4" t="s">
        <v>48</v>
      </c>
      <c r="C62" s="26" t="s">
        <v>26</v>
      </c>
      <c r="D62" s="26" t="s">
        <v>27</v>
      </c>
      <c r="E62" s="42"/>
      <c r="F62" s="42"/>
      <c r="G62" s="42"/>
      <c r="H62" s="42">
        <v>0.16491756805826932</v>
      </c>
      <c r="I62" s="42">
        <v>0.249880808440716</v>
      </c>
      <c r="J62" s="42">
        <v>0.28229536444513476</v>
      </c>
      <c r="K62" s="27">
        <v>112.97200701674097</v>
      </c>
    </row>
    <row r="63" spans="1:11" s="26" customFormat="1" ht="15" customHeight="1" x14ac:dyDescent="0.25">
      <c r="A63" s="34">
        <v>1</v>
      </c>
      <c r="B63" s="4" t="s">
        <v>48</v>
      </c>
      <c r="C63" s="26" t="s">
        <v>28</v>
      </c>
      <c r="D63" s="26" t="s">
        <v>27</v>
      </c>
      <c r="E63" s="43"/>
      <c r="F63" s="43"/>
      <c r="G63" s="43"/>
      <c r="H63" s="43">
        <v>0.183</v>
      </c>
      <c r="I63" s="42">
        <v>0.32200000000000001</v>
      </c>
      <c r="J63" s="42">
        <v>0.183</v>
      </c>
      <c r="K63" s="27">
        <v>56.832298136645967</v>
      </c>
    </row>
    <row r="64" spans="1:11" s="7" customFormat="1" ht="15" customHeight="1" x14ac:dyDescent="0.25">
      <c r="A64" s="34">
        <v>1</v>
      </c>
      <c r="B64" s="4" t="s">
        <v>48</v>
      </c>
      <c r="C64" s="7" t="s">
        <v>29</v>
      </c>
      <c r="D64" s="7" t="s">
        <v>11</v>
      </c>
      <c r="E64" s="40"/>
      <c r="F64" s="40"/>
      <c r="G64" s="40"/>
      <c r="H64" s="40">
        <v>1482.0446784163937</v>
      </c>
      <c r="I64" s="40">
        <v>2310.5099937908913</v>
      </c>
      <c r="J64" s="40">
        <v>1300.78</v>
      </c>
      <c r="K64" s="20">
        <v>56.298393146778345</v>
      </c>
    </row>
    <row r="65" spans="1:11" ht="15" hidden="1" customHeight="1" x14ac:dyDescent="0.2">
      <c r="A65" s="3">
        <v>0</v>
      </c>
      <c r="B65" s="4" t="s">
        <v>48</v>
      </c>
      <c r="C65" s="1" t="s">
        <v>30</v>
      </c>
      <c r="D65" s="1" t="s">
        <v>11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4" t="s">
        <v>47</v>
      </c>
    </row>
    <row r="66" spans="1:11" s="7" customFormat="1" ht="15" customHeight="1" x14ac:dyDescent="0.25">
      <c r="A66" s="34">
        <v>1</v>
      </c>
      <c r="B66" s="4" t="s">
        <v>48</v>
      </c>
      <c r="C66" s="7" t="s">
        <v>31</v>
      </c>
      <c r="E66" s="40"/>
      <c r="F66" s="43"/>
      <c r="G66" s="43"/>
      <c r="H66" s="43"/>
      <c r="I66" s="43"/>
      <c r="J66" s="43"/>
      <c r="K66" s="23" t="s">
        <v>47</v>
      </c>
    </row>
    <row r="67" spans="1:11" ht="15" customHeight="1" x14ac:dyDescent="0.2">
      <c r="A67" s="34">
        <v>1</v>
      </c>
      <c r="B67" s="4" t="s">
        <v>48</v>
      </c>
      <c r="C67" s="1" t="s">
        <v>32</v>
      </c>
      <c r="D67" s="1" t="s">
        <v>11</v>
      </c>
      <c r="E67" s="41"/>
      <c r="F67" s="41"/>
      <c r="G67" s="41"/>
      <c r="H67" s="41">
        <v>1482.0446784163937</v>
      </c>
      <c r="I67" s="41">
        <v>2310.5099937908913</v>
      </c>
      <c r="J67" s="41">
        <v>1300.78</v>
      </c>
      <c r="K67" s="23">
        <v>56.298393146778345</v>
      </c>
    </row>
    <row r="68" spans="1:11" ht="15" customHeight="1" x14ac:dyDescent="0.2">
      <c r="A68" s="34">
        <v>1</v>
      </c>
      <c r="B68" s="4" t="s">
        <v>48</v>
      </c>
      <c r="C68" s="1" t="s">
        <v>33</v>
      </c>
      <c r="D68" s="1" t="s">
        <v>11</v>
      </c>
      <c r="E68" s="41"/>
      <c r="F68" s="41"/>
      <c r="G68" s="41"/>
      <c r="H68" s="41">
        <v>1373.5500867660098</v>
      </c>
      <c r="I68" s="41">
        <v>1877.7948444351885</v>
      </c>
      <c r="J68" s="41">
        <v>1896.5521866708089</v>
      </c>
      <c r="K68" s="23">
        <v>100.99890263791103</v>
      </c>
    </row>
    <row r="69" spans="1:11" ht="15" customHeight="1" x14ac:dyDescent="0.2">
      <c r="A69" s="34">
        <v>1</v>
      </c>
      <c r="B69" s="4" t="s">
        <v>48</v>
      </c>
      <c r="C69" s="1" t="s">
        <v>34</v>
      </c>
      <c r="D69" s="1" t="s">
        <v>11</v>
      </c>
      <c r="E69" s="41"/>
      <c r="F69" s="41"/>
      <c r="G69" s="41"/>
      <c r="H69" s="41">
        <v>1033.2089781417508</v>
      </c>
      <c r="I69" s="41">
        <v>1505.8026657690018</v>
      </c>
      <c r="J69" s="41">
        <v>1444.8707801274793</v>
      </c>
      <c r="K69" s="23">
        <v>95.953527840887105</v>
      </c>
    </row>
    <row r="70" spans="1:11" ht="15" customHeight="1" x14ac:dyDescent="0.25">
      <c r="A70" s="34">
        <v>1</v>
      </c>
      <c r="B70" s="4" t="s">
        <v>48</v>
      </c>
      <c r="C70" s="7" t="s">
        <v>35</v>
      </c>
      <c r="D70" s="7" t="s">
        <v>11</v>
      </c>
      <c r="E70" s="40"/>
      <c r="F70" s="40"/>
      <c r="G70" s="40"/>
      <c r="H70" s="40">
        <v>98.635402044711725</v>
      </c>
      <c r="I70" s="40">
        <v>116.86482310237436</v>
      </c>
      <c r="J70" s="40">
        <v>152.82863075428074</v>
      </c>
      <c r="K70" s="20">
        <v>130.77385195748926</v>
      </c>
    </row>
    <row r="71" spans="1:11" s="7" customFormat="1" ht="15" customHeight="1" x14ac:dyDescent="0.25">
      <c r="A71" s="34">
        <v>1</v>
      </c>
      <c r="B71" s="4" t="s">
        <v>48</v>
      </c>
      <c r="C71" s="7" t="s">
        <v>36</v>
      </c>
      <c r="D71" s="7" t="s">
        <v>11</v>
      </c>
      <c r="E71" s="40"/>
      <c r="F71" s="40"/>
      <c r="G71" s="40"/>
      <c r="H71" s="40">
        <v>241.70570657954732</v>
      </c>
      <c r="I71" s="40">
        <v>255.12735556381227</v>
      </c>
      <c r="J71" s="40">
        <v>298.85277578904879</v>
      </c>
      <c r="K71" s="20">
        <v>117.13866399336388</v>
      </c>
    </row>
    <row r="72" spans="1:11" ht="15" customHeight="1" x14ac:dyDescent="0.2">
      <c r="A72" s="34">
        <v>1</v>
      </c>
      <c r="B72" s="4" t="s">
        <v>48</v>
      </c>
      <c r="C72" s="1" t="s">
        <v>37</v>
      </c>
      <c r="D72" s="1" t="s">
        <v>11</v>
      </c>
      <c r="E72" s="41"/>
      <c r="F72" s="41"/>
      <c r="G72" s="41"/>
      <c r="H72" s="41">
        <v>448.83570027464293</v>
      </c>
      <c r="I72" s="41">
        <v>804.70732802188945</v>
      </c>
      <c r="J72" s="41">
        <v>-144.09078012747932</v>
      </c>
      <c r="K72" s="23"/>
    </row>
    <row r="73" spans="1:11" s="7" customFormat="1" ht="15" customHeight="1" x14ac:dyDescent="0.25">
      <c r="A73" s="34">
        <v>1</v>
      </c>
      <c r="B73" s="4" t="s">
        <v>48</v>
      </c>
      <c r="C73" s="7" t="s">
        <v>38</v>
      </c>
      <c r="D73" s="7" t="s">
        <v>11</v>
      </c>
      <c r="E73" s="40"/>
      <c r="F73" s="40"/>
      <c r="G73" s="40"/>
      <c r="H73" s="40">
        <v>350.20029822993121</v>
      </c>
      <c r="I73" s="40">
        <v>687.84250491951514</v>
      </c>
      <c r="J73" s="40">
        <v>-296.91941088176009</v>
      </c>
      <c r="K73" s="20"/>
    </row>
    <row r="74" spans="1:11" ht="15" customHeight="1" x14ac:dyDescent="0.2">
      <c r="A74" s="34">
        <v>1</v>
      </c>
      <c r="B74" s="4" t="s">
        <v>48</v>
      </c>
      <c r="C74" s="1" t="s">
        <v>39</v>
      </c>
      <c r="D74" s="30" t="s">
        <v>40</v>
      </c>
      <c r="E74" s="41"/>
      <c r="F74" s="41"/>
      <c r="G74" s="41"/>
      <c r="H74" s="41">
        <v>27.920499642094981</v>
      </c>
      <c r="I74" s="41">
        <v>54.661229887903964</v>
      </c>
      <c r="J74" s="41">
        <v>-21.126324027010014</v>
      </c>
      <c r="K74" s="23"/>
    </row>
    <row r="75" spans="1:11" ht="15" customHeight="1" x14ac:dyDescent="0.2">
      <c r="A75" s="48">
        <v>1</v>
      </c>
      <c r="B75" s="49" t="str">
        <f>+B74</f>
        <v>Pšenica, brez spravila slame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s="7" customFormat="1" ht="15" customHeight="1" x14ac:dyDescent="0.25">
      <c r="A76" s="34">
        <v>1</v>
      </c>
      <c r="B76" s="4" t="s">
        <v>49</v>
      </c>
      <c r="C76" s="9" t="s">
        <v>2</v>
      </c>
      <c r="D76" s="10"/>
      <c r="E76" s="10"/>
      <c r="F76" s="10"/>
      <c r="G76" s="10"/>
      <c r="H76" s="10"/>
      <c r="I76" s="10"/>
      <c r="J76" s="10"/>
      <c r="K76" s="11" t="s">
        <v>3</v>
      </c>
    </row>
    <row r="77" spans="1:11" ht="15" customHeight="1" x14ac:dyDescent="0.25">
      <c r="A77" s="34">
        <v>1</v>
      </c>
      <c r="B77" s="4" t="s">
        <v>49</v>
      </c>
      <c r="C77" s="9" t="s">
        <v>4</v>
      </c>
      <c r="D77" s="10"/>
      <c r="E77" s="10"/>
      <c r="F77" s="10"/>
      <c r="G77" s="10"/>
      <c r="H77" s="10"/>
      <c r="I77" s="10"/>
      <c r="J77" s="10"/>
      <c r="K77" s="12">
        <v>2023</v>
      </c>
    </row>
    <row r="78" spans="1:11" ht="15" customHeight="1" x14ac:dyDescent="0.25">
      <c r="A78" s="34">
        <v>1</v>
      </c>
      <c r="B78" s="4" t="s">
        <v>49</v>
      </c>
      <c r="C78" s="14" t="s">
        <v>49</v>
      </c>
      <c r="D78" s="1" t="s">
        <v>5</v>
      </c>
      <c r="E78" s="37">
        <v>2018</v>
      </c>
      <c r="F78" s="37">
        <v>2019</v>
      </c>
      <c r="G78" s="37">
        <v>2020</v>
      </c>
      <c r="H78" s="37">
        <v>2021</v>
      </c>
      <c r="I78" s="37">
        <v>2022</v>
      </c>
      <c r="J78" s="37">
        <v>2023</v>
      </c>
      <c r="K78" s="11">
        <v>2022</v>
      </c>
    </row>
    <row r="79" spans="1:11" ht="15" customHeight="1" x14ac:dyDescent="0.2">
      <c r="A79" s="34">
        <v>1</v>
      </c>
      <c r="B79" s="4" t="s">
        <v>49</v>
      </c>
      <c r="C79" s="1" t="s">
        <v>6</v>
      </c>
      <c r="D79" s="1" t="s">
        <v>7</v>
      </c>
      <c r="E79" s="38">
        <v>5500</v>
      </c>
      <c r="F79" s="38">
        <v>5500</v>
      </c>
      <c r="G79" s="38">
        <v>5500</v>
      </c>
      <c r="H79" s="38">
        <v>5500</v>
      </c>
      <c r="I79" s="38">
        <v>5500</v>
      </c>
      <c r="J79" s="38">
        <v>5500</v>
      </c>
      <c r="K79" s="18"/>
    </row>
    <row r="80" spans="1:11" ht="15" customHeight="1" x14ac:dyDescent="0.2">
      <c r="A80" s="34">
        <v>1</v>
      </c>
      <c r="B80" s="4" t="s">
        <v>49</v>
      </c>
      <c r="C80" s="1" t="s">
        <v>8</v>
      </c>
      <c r="D80" s="1" t="s">
        <v>7</v>
      </c>
      <c r="E80" s="38">
        <v>2750</v>
      </c>
      <c r="F80" s="38">
        <v>2750</v>
      </c>
      <c r="G80" s="38">
        <v>2750</v>
      </c>
      <c r="H80" s="38">
        <v>2750</v>
      </c>
      <c r="I80" s="38">
        <v>2750</v>
      </c>
      <c r="J80" s="38">
        <v>2750</v>
      </c>
      <c r="K80" s="18"/>
    </row>
    <row r="81" spans="1:11" ht="15" customHeight="1" x14ac:dyDescent="0.2">
      <c r="A81" s="34">
        <v>1</v>
      </c>
      <c r="B81" s="4" t="s">
        <v>49</v>
      </c>
      <c r="E81" s="36"/>
      <c r="F81" s="36"/>
      <c r="G81" s="36"/>
      <c r="H81" s="36"/>
      <c r="I81" s="36"/>
      <c r="J81" s="36"/>
      <c r="K81" s="18"/>
    </row>
    <row r="82" spans="1:11" ht="15" hidden="1" customHeight="1" x14ac:dyDescent="0.2">
      <c r="A82" s="3">
        <v>0</v>
      </c>
      <c r="B82" s="4" t="s">
        <v>49</v>
      </c>
      <c r="E82" s="1"/>
      <c r="F82" s="1"/>
      <c r="G82" s="1"/>
      <c r="H82" s="1"/>
      <c r="I82" s="1"/>
      <c r="J82" s="1"/>
      <c r="K82" s="1"/>
    </row>
    <row r="83" spans="1:11" ht="15" customHeight="1" x14ac:dyDescent="0.25">
      <c r="A83" s="34">
        <v>1</v>
      </c>
      <c r="B83" s="4" t="s">
        <v>49</v>
      </c>
      <c r="C83" s="7" t="s">
        <v>9</v>
      </c>
      <c r="D83" s="7"/>
      <c r="E83" s="39"/>
      <c r="F83" s="39"/>
      <c r="G83" s="39"/>
      <c r="H83" s="39"/>
      <c r="I83" s="39"/>
      <c r="J83" s="39"/>
      <c r="K83" s="19"/>
    </row>
    <row r="84" spans="1:11" ht="15" customHeight="1" x14ac:dyDescent="0.25">
      <c r="A84" s="34">
        <v>1</v>
      </c>
      <c r="B84" s="4" t="s">
        <v>49</v>
      </c>
      <c r="C84" s="7" t="s">
        <v>10</v>
      </c>
      <c r="D84" s="7" t="s">
        <v>11</v>
      </c>
      <c r="E84" s="40">
        <v>1152.5310602414747</v>
      </c>
      <c r="F84" s="40">
        <v>1178.1680357376708</v>
      </c>
      <c r="G84" s="40">
        <v>1176.4379593558726</v>
      </c>
      <c r="H84" s="40">
        <v>1214.9758916547617</v>
      </c>
      <c r="I84" s="40">
        <v>1671.3217847737155</v>
      </c>
      <c r="J84" s="40">
        <v>1738.9875087072624</v>
      </c>
      <c r="K84" s="20">
        <v>104.04863531068665</v>
      </c>
    </row>
    <row r="85" spans="1:11" ht="15" customHeight="1" x14ac:dyDescent="0.2">
      <c r="A85" s="34">
        <v>1</v>
      </c>
      <c r="B85" s="4" t="s">
        <v>49</v>
      </c>
      <c r="C85" s="1" t="s">
        <v>12</v>
      </c>
      <c r="D85" s="1" t="s">
        <v>11</v>
      </c>
      <c r="E85" s="41">
        <v>104.72</v>
      </c>
      <c r="F85" s="41">
        <v>112.64</v>
      </c>
      <c r="G85" s="41">
        <v>115.5</v>
      </c>
      <c r="H85" s="41">
        <v>113.52000000000001</v>
      </c>
      <c r="I85" s="41">
        <v>124.51999999999998</v>
      </c>
      <c r="J85" s="41">
        <v>180.1391092846271</v>
      </c>
      <c r="K85" s="23">
        <v>144.66680797030767</v>
      </c>
    </row>
    <row r="86" spans="1:11" s="7" customFormat="1" ht="15" customHeight="1" x14ac:dyDescent="0.25">
      <c r="A86" s="34">
        <v>1</v>
      </c>
      <c r="B86" s="4" t="s">
        <v>49</v>
      </c>
      <c r="C86" s="1" t="s">
        <v>13</v>
      </c>
      <c r="D86" s="1" t="s">
        <v>11</v>
      </c>
      <c r="E86" s="41">
        <v>246.23220020146522</v>
      </c>
      <c r="F86" s="41">
        <v>258.50282736470911</v>
      </c>
      <c r="G86" s="41">
        <v>256.2325966682767</v>
      </c>
      <c r="H86" s="41">
        <v>261.96327108417</v>
      </c>
      <c r="I86" s="41">
        <v>548.31333712208607</v>
      </c>
      <c r="J86" s="41">
        <v>571.23436285456216</v>
      </c>
      <c r="K86" s="23">
        <v>104.18027871668795</v>
      </c>
    </row>
    <row r="87" spans="1:11" s="7" customFormat="1" ht="15" customHeight="1" x14ac:dyDescent="0.25">
      <c r="A87" s="34">
        <v>1</v>
      </c>
      <c r="B87" s="4" t="s">
        <v>49</v>
      </c>
      <c r="C87" s="1" t="s">
        <v>14</v>
      </c>
      <c r="D87" s="1" t="s">
        <v>11</v>
      </c>
      <c r="E87" s="41">
        <v>123.73365000000001</v>
      </c>
      <c r="F87" s="41">
        <v>126.93339000000002</v>
      </c>
      <c r="G87" s="41">
        <v>127.83915</v>
      </c>
      <c r="H87" s="41">
        <v>121.66723200000001</v>
      </c>
      <c r="I87" s="41">
        <v>129.14628000000002</v>
      </c>
      <c r="J87" s="41">
        <v>150.43775999999997</v>
      </c>
      <c r="K87" s="23">
        <v>116.48632852607133</v>
      </c>
    </row>
    <row r="88" spans="1:11" ht="15" customHeight="1" x14ac:dyDescent="0.2">
      <c r="A88" s="34">
        <v>1</v>
      </c>
      <c r="B88" s="4" t="s">
        <v>49</v>
      </c>
      <c r="C88" s="1" t="s">
        <v>15</v>
      </c>
      <c r="D88" s="1" t="s">
        <v>11</v>
      </c>
      <c r="E88" s="41">
        <v>350.43411260253168</v>
      </c>
      <c r="F88" s="41">
        <v>350.80793973244755</v>
      </c>
      <c r="G88" s="41">
        <v>351.78183066583705</v>
      </c>
      <c r="H88" s="41">
        <v>359.22222329359181</v>
      </c>
      <c r="I88" s="41">
        <v>453.69961740462713</v>
      </c>
      <c r="J88" s="41">
        <v>441.04466410421099</v>
      </c>
      <c r="K88" s="23">
        <v>97.21071986509304</v>
      </c>
    </row>
    <row r="89" spans="1:11" ht="15" customHeight="1" x14ac:dyDescent="0.2">
      <c r="A89" s="34">
        <v>1</v>
      </c>
      <c r="B89" s="4" t="s">
        <v>49</v>
      </c>
      <c r="C89" s="1" t="s">
        <v>16</v>
      </c>
      <c r="D89" s="1" t="s">
        <v>11</v>
      </c>
      <c r="E89" s="41">
        <v>19.126799999999996</v>
      </c>
      <c r="F89" s="41">
        <v>19.173000000000005</v>
      </c>
      <c r="G89" s="41">
        <v>19.173000000000005</v>
      </c>
      <c r="H89" s="41">
        <v>17.255700000000001</v>
      </c>
      <c r="I89" s="41">
        <v>17.255700000000001</v>
      </c>
      <c r="J89" s="41">
        <v>17.255700000000001</v>
      </c>
      <c r="K89" s="23">
        <v>100</v>
      </c>
    </row>
    <row r="90" spans="1:11" ht="15" customHeight="1" x14ac:dyDescent="0.2">
      <c r="A90" s="34">
        <v>1</v>
      </c>
      <c r="B90" s="4" t="s">
        <v>49</v>
      </c>
      <c r="C90" s="1" t="s">
        <v>17</v>
      </c>
      <c r="D90" s="1" t="s">
        <v>11</v>
      </c>
      <c r="E90" s="41">
        <v>289.86767303604091</v>
      </c>
      <c r="F90" s="41">
        <v>291.48566045312714</v>
      </c>
      <c r="G90" s="41">
        <v>287.31204293155884</v>
      </c>
      <c r="H90" s="41">
        <v>320.79425519694092</v>
      </c>
      <c r="I90" s="41">
        <v>368.9206258799324</v>
      </c>
      <c r="J90" s="41">
        <v>353.23957802856347</v>
      </c>
      <c r="K90" s="23">
        <v>95.749479223622373</v>
      </c>
    </row>
    <row r="91" spans="1:11" ht="15" hidden="1" customHeight="1" x14ac:dyDescent="0.25">
      <c r="A91" s="3">
        <v>0</v>
      </c>
      <c r="B91" s="4" t="s">
        <v>49</v>
      </c>
      <c r="C91" s="7" t="s">
        <v>18</v>
      </c>
      <c r="D91" s="7" t="s">
        <v>11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4" t="s">
        <v>47</v>
      </c>
    </row>
    <row r="92" spans="1:11" ht="15" customHeight="1" x14ac:dyDescent="0.25">
      <c r="A92" s="34">
        <v>1</v>
      </c>
      <c r="B92" s="4" t="s">
        <v>49</v>
      </c>
      <c r="C92" s="7" t="s">
        <v>20</v>
      </c>
      <c r="D92" s="7" t="s">
        <v>11</v>
      </c>
      <c r="E92" s="40">
        <v>282.18445672847048</v>
      </c>
      <c r="F92" s="40">
        <v>293.44922743262907</v>
      </c>
      <c r="G92" s="40">
        <v>307.4596583900709</v>
      </c>
      <c r="H92" s="40">
        <v>319.08530858008095</v>
      </c>
      <c r="I92" s="40">
        <v>337.45887072090352</v>
      </c>
      <c r="J92" s="40">
        <v>362.98101563550756</v>
      </c>
      <c r="K92" s="20">
        <v>107.56303867789335</v>
      </c>
    </row>
    <row r="93" spans="1:11" ht="15" customHeight="1" x14ac:dyDescent="0.2">
      <c r="A93" s="34">
        <v>1</v>
      </c>
      <c r="B93" s="4" t="s">
        <v>49</v>
      </c>
      <c r="C93" s="1" t="s">
        <v>22</v>
      </c>
      <c r="D93" s="1" t="s">
        <v>11</v>
      </c>
      <c r="E93" s="41">
        <v>115.99220840746236</v>
      </c>
      <c r="F93" s="41">
        <v>120.25843967031196</v>
      </c>
      <c r="G93" s="41">
        <v>128.23146282092858</v>
      </c>
      <c r="H93" s="41">
        <v>134.77220636364999</v>
      </c>
      <c r="I93" s="41">
        <v>139.90082830777254</v>
      </c>
      <c r="J93" s="41">
        <v>153.31969681196401</v>
      </c>
      <c r="K93" s="23">
        <v>109.59170053995022</v>
      </c>
    </row>
    <row r="94" spans="1:11" ht="15" customHeight="1" x14ac:dyDescent="0.25">
      <c r="A94" s="34">
        <v>1</v>
      </c>
      <c r="B94" s="4" t="s">
        <v>49</v>
      </c>
      <c r="C94" s="7" t="s">
        <v>23</v>
      </c>
      <c r="D94" s="7" t="s">
        <v>11</v>
      </c>
      <c r="E94" s="40">
        <v>1434.7155169699452</v>
      </c>
      <c r="F94" s="40">
        <v>1471.6172631702998</v>
      </c>
      <c r="G94" s="40">
        <v>1483.8976177459435</v>
      </c>
      <c r="H94" s="40">
        <v>1534.0612002348425</v>
      </c>
      <c r="I94" s="40">
        <v>2008.7806554946192</v>
      </c>
      <c r="J94" s="40">
        <v>2101.9685243427698</v>
      </c>
      <c r="K94" s="20">
        <v>104.63902659522601</v>
      </c>
    </row>
    <row r="95" spans="1:11" s="7" customFormat="1" ht="15" customHeight="1" x14ac:dyDescent="0.25">
      <c r="A95" s="34">
        <v>1</v>
      </c>
      <c r="B95" s="4" t="s">
        <v>49</v>
      </c>
      <c r="C95" s="1" t="s">
        <v>19</v>
      </c>
      <c r="D95" s="1" t="s">
        <v>11</v>
      </c>
      <c r="E95" s="41">
        <v>238.69110231058627</v>
      </c>
      <c r="F95" s="41">
        <v>242.06825265589825</v>
      </c>
      <c r="G95" s="41">
        <v>245.90921977920956</v>
      </c>
      <c r="H95" s="41">
        <v>256.11947510171024</v>
      </c>
      <c r="I95" s="41">
        <v>285.03286042066395</v>
      </c>
      <c r="J95" s="41">
        <v>294.30676246734066</v>
      </c>
      <c r="K95" s="23">
        <v>103.25362557600899</v>
      </c>
    </row>
    <row r="96" spans="1:11" ht="15" customHeight="1" x14ac:dyDescent="0.2">
      <c r="A96" s="34">
        <v>1</v>
      </c>
      <c r="B96" s="4" t="s">
        <v>49</v>
      </c>
      <c r="C96" s="1" t="s">
        <v>21</v>
      </c>
      <c r="D96" s="1" t="s">
        <v>11</v>
      </c>
      <c r="E96" s="41">
        <v>1196.0244146593589</v>
      </c>
      <c r="F96" s="41">
        <v>1229.5490105144015</v>
      </c>
      <c r="G96" s="41">
        <v>1237.9883979667341</v>
      </c>
      <c r="H96" s="41">
        <v>1277.9417251331324</v>
      </c>
      <c r="I96" s="41">
        <v>1723.7477950739553</v>
      </c>
      <c r="J96" s="41">
        <v>1807.6617618754292</v>
      </c>
      <c r="K96" s="23">
        <v>104.86811162522029</v>
      </c>
    </row>
    <row r="97" spans="1:11" s="7" customFormat="1" ht="15" customHeight="1" x14ac:dyDescent="0.25">
      <c r="A97" s="34">
        <v>1</v>
      </c>
      <c r="B97" s="4" t="s">
        <v>49</v>
      </c>
      <c r="C97" s="1" t="s">
        <v>24</v>
      </c>
      <c r="D97" s="1" t="s">
        <v>11</v>
      </c>
      <c r="E97" s="41">
        <v>405.70710586181849</v>
      </c>
      <c r="F97" s="41">
        <v>403.41329168520588</v>
      </c>
      <c r="G97" s="41">
        <v>403.24808526525169</v>
      </c>
      <c r="H97" s="41">
        <v>389.66550168747682</v>
      </c>
      <c r="I97" s="41">
        <v>383.36434006296395</v>
      </c>
      <c r="J97" s="41">
        <v>202.77999999999994</v>
      </c>
      <c r="K97" s="23">
        <v>52.894851922506739</v>
      </c>
    </row>
    <row r="98" spans="1:11" ht="15" customHeight="1" x14ac:dyDescent="0.2">
      <c r="A98" s="34">
        <v>1</v>
      </c>
      <c r="B98" s="4" t="s">
        <v>49</v>
      </c>
      <c r="C98" s="1" t="s">
        <v>25</v>
      </c>
      <c r="D98" s="1" t="s">
        <v>11</v>
      </c>
      <c r="E98" s="41">
        <v>790.31730879754036</v>
      </c>
      <c r="F98" s="41">
        <v>826.13571882919564</v>
      </c>
      <c r="G98" s="41">
        <v>834.74031270148237</v>
      </c>
      <c r="H98" s="41">
        <v>888.27622344565566</v>
      </c>
      <c r="I98" s="41">
        <v>1340.3834550109914</v>
      </c>
      <c r="J98" s="41">
        <v>1604.8817618754292</v>
      </c>
      <c r="K98" s="23">
        <v>119.7330328030846</v>
      </c>
    </row>
    <row r="99" spans="1:11" ht="15" customHeight="1" x14ac:dyDescent="0.2">
      <c r="A99" s="34">
        <v>1</v>
      </c>
      <c r="B99" s="4" t="s">
        <v>49</v>
      </c>
      <c r="C99" s="26" t="s">
        <v>26</v>
      </c>
      <c r="D99" s="26" t="s">
        <v>27</v>
      </c>
      <c r="E99" s="42">
        <v>0.14369405614500733</v>
      </c>
      <c r="F99" s="42">
        <v>0.15020649433258101</v>
      </c>
      <c r="G99" s="42">
        <v>0.15177096594572406</v>
      </c>
      <c r="H99" s="42">
        <v>0.16150476789921012</v>
      </c>
      <c r="I99" s="42">
        <v>0.24370608272927116</v>
      </c>
      <c r="J99" s="42">
        <v>0.29179668397735076</v>
      </c>
      <c r="K99" s="27">
        <v>119.7330328030846</v>
      </c>
    </row>
    <row r="100" spans="1:11" ht="15" customHeight="1" x14ac:dyDescent="0.25">
      <c r="A100" s="34">
        <v>1</v>
      </c>
      <c r="B100" s="4" t="s">
        <v>49</v>
      </c>
      <c r="C100" s="26" t="s">
        <v>28</v>
      </c>
      <c r="D100" s="26" t="s">
        <v>27</v>
      </c>
      <c r="E100" s="43">
        <v>0.14099999999999999</v>
      </c>
      <c r="F100" s="43">
        <v>0.13500000000000001</v>
      </c>
      <c r="G100" s="43">
        <v>0.125</v>
      </c>
      <c r="H100" s="43">
        <v>0.16500000000000001</v>
      </c>
      <c r="I100" s="42">
        <v>0.28000000000000003</v>
      </c>
      <c r="J100" s="42">
        <v>0.14299999999999999</v>
      </c>
      <c r="K100" s="27">
        <v>51.071428571428569</v>
      </c>
    </row>
    <row r="101" spans="1:11" ht="15" customHeight="1" x14ac:dyDescent="0.25">
      <c r="A101" s="34">
        <v>1</v>
      </c>
      <c r="B101" s="4" t="s">
        <v>49</v>
      </c>
      <c r="C101" s="7" t="s">
        <v>29</v>
      </c>
      <c r="D101" s="7" t="s">
        <v>11</v>
      </c>
      <c r="E101" s="40">
        <v>1419.8982081724048</v>
      </c>
      <c r="F101" s="40">
        <v>1387.9815443411042</v>
      </c>
      <c r="G101" s="40">
        <v>1336.6573050444613</v>
      </c>
      <c r="H101" s="40">
        <v>1553.2849767891869</v>
      </c>
      <c r="I101" s="40">
        <v>2208.3972004836282</v>
      </c>
      <c r="J101" s="40">
        <v>1283.5867624673406</v>
      </c>
      <c r="K101" s="20">
        <v>58.123002609595829</v>
      </c>
    </row>
    <row r="102" spans="1:11" s="26" customFormat="1" ht="15" hidden="1" customHeight="1" x14ac:dyDescent="0.2">
      <c r="A102" s="3">
        <v>0</v>
      </c>
      <c r="B102" s="4" t="s">
        <v>49</v>
      </c>
      <c r="C102" s="1" t="s">
        <v>30</v>
      </c>
      <c r="D102" s="1" t="s">
        <v>11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4" t="s">
        <v>47</v>
      </c>
    </row>
    <row r="103" spans="1:11" s="26" customFormat="1" ht="15" customHeight="1" x14ac:dyDescent="0.25">
      <c r="A103" s="34">
        <v>1</v>
      </c>
      <c r="B103" s="4" t="s">
        <v>49</v>
      </c>
      <c r="C103" s="7" t="s">
        <v>31</v>
      </c>
      <c r="D103" s="7"/>
      <c r="E103" s="40"/>
      <c r="F103" s="40"/>
      <c r="G103" s="40"/>
      <c r="H103" s="40"/>
      <c r="I103" s="40"/>
      <c r="J103" s="43"/>
      <c r="K103" s="23" t="s">
        <v>47</v>
      </c>
    </row>
    <row r="104" spans="1:11" s="7" customFormat="1" ht="15" customHeight="1" x14ac:dyDescent="0.25">
      <c r="A104" s="34">
        <v>1</v>
      </c>
      <c r="B104" s="4" t="s">
        <v>49</v>
      </c>
      <c r="C104" s="1" t="s">
        <v>32</v>
      </c>
      <c r="D104" s="1" t="s">
        <v>11</v>
      </c>
      <c r="E104" s="41">
        <v>1419.8982081724048</v>
      </c>
      <c r="F104" s="41">
        <v>1387.9815443411042</v>
      </c>
      <c r="G104" s="41">
        <v>1336.6573050444611</v>
      </c>
      <c r="H104" s="41">
        <v>1553.2849767891871</v>
      </c>
      <c r="I104" s="41">
        <v>2208.3972004836282</v>
      </c>
      <c r="J104" s="41">
        <v>1283.5867624673406</v>
      </c>
      <c r="K104" s="23">
        <v>58.123002609595829</v>
      </c>
    </row>
    <row r="105" spans="1:11" ht="15" customHeight="1" x14ac:dyDescent="0.2">
      <c r="A105" s="34">
        <v>1</v>
      </c>
      <c r="B105" s="4" t="s">
        <v>49</v>
      </c>
      <c r="C105" s="1" t="s">
        <v>33</v>
      </c>
      <c r="D105" s="1" t="s">
        <v>11</v>
      </c>
      <c r="E105" s="41">
        <v>1434.7155169699449</v>
      </c>
      <c r="F105" s="41">
        <v>1471.6172631702998</v>
      </c>
      <c r="G105" s="41">
        <v>1483.8976177459431</v>
      </c>
      <c r="H105" s="41">
        <v>1534.0612002348428</v>
      </c>
      <c r="I105" s="41">
        <v>2008.7806554946187</v>
      </c>
      <c r="J105" s="41">
        <v>2101.9685243427698</v>
      </c>
      <c r="K105" s="23">
        <v>104.63902659522604</v>
      </c>
    </row>
    <row r="106" spans="1:11" s="7" customFormat="1" ht="15" customHeight="1" x14ac:dyDescent="0.25">
      <c r="A106" s="34">
        <v>1</v>
      </c>
      <c r="B106" s="4" t="s">
        <v>49</v>
      </c>
      <c r="C106" s="1" t="s">
        <v>34</v>
      </c>
      <c r="D106" s="1" t="s">
        <v>11</v>
      </c>
      <c r="E106" s="41">
        <v>1014.3979494153036</v>
      </c>
      <c r="F106" s="41">
        <v>1037.4978303585735</v>
      </c>
      <c r="G106" s="41">
        <v>1032.2158493585027</v>
      </c>
      <c r="H106" s="41">
        <v>1062.5894577698962</v>
      </c>
      <c r="I106" s="41">
        <v>1497.2431567645615</v>
      </c>
      <c r="J106" s="41">
        <v>1554.682467820566</v>
      </c>
      <c r="K106" s="23">
        <v>103.83633819239668</v>
      </c>
    </row>
    <row r="107" spans="1:11" ht="15" customHeight="1" x14ac:dyDescent="0.25">
      <c r="A107" s="34">
        <v>1</v>
      </c>
      <c r="B107" s="4" t="s">
        <v>49</v>
      </c>
      <c r="C107" s="7" t="s">
        <v>35</v>
      </c>
      <c r="D107" s="7" t="s">
        <v>11</v>
      </c>
      <c r="E107" s="40">
        <v>106.37228340608129</v>
      </c>
      <c r="F107" s="40">
        <v>107.87951312944435</v>
      </c>
      <c r="G107" s="40">
        <v>110.05482138121356</v>
      </c>
      <c r="H107" s="40">
        <v>116.04766054565724</v>
      </c>
      <c r="I107" s="40">
        <v>135.39128513038943</v>
      </c>
      <c r="J107" s="40">
        <v>140.57185160216687</v>
      </c>
      <c r="K107" s="20">
        <v>103.8263662737142</v>
      </c>
    </row>
    <row r="108" spans="1:11" ht="15" customHeight="1" x14ac:dyDescent="0.25">
      <c r="A108" s="34">
        <v>1</v>
      </c>
      <c r="B108" s="4" t="s">
        <v>49</v>
      </c>
      <c r="C108" s="7" t="s">
        <v>36</v>
      </c>
      <c r="D108" s="7" t="s">
        <v>11</v>
      </c>
      <c r="E108" s="40">
        <v>313.94528414856001</v>
      </c>
      <c r="F108" s="40">
        <v>326.23991968228188</v>
      </c>
      <c r="G108" s="40">
        <v>341.62694700622677</v>
      </c>
      <c r="H108" s="40">
        <v>355.42408191928939</v>
      </c>
      <c r="I108" s="40">
        <v>376.14621359966782</v>
      </c>
      <c r="J108" s="40">
        <v>406.71420492003693</v>
      </c>
      <c r="K108" s="20">
        <v>108.12662475791997</v>
      </c>
    </row>
    <row r="109" spans="1:11" ht="15" customHeight="1" x14ac:dyDescent="0.2">
      <c r="A109" s="34">
        <v>1</v>
      </c>
      <c r="B109" s="4" t="s">
        <v>49</v>
      </c>
      <c r="C109" s="1" t="s">
        <v>37</v>
      </c>
      <c r="D109" s="1" t="s">
        <v>11</v>
      </c>
      <c r="E109" s="41">
        <v>405.50025875710116</v>
      </c>
      <c r="F109" s="41">
        <v>350.48371398253062</v>
      </c>
      <c r="G109" s="41">
        <v>304.44145568595832</v>
      </c>
      <c r="H109" s="41">
        <v>490.69551901929094</v>
      </c>
      <c r="I109" s="41">
        <v>711.15404371906675</v>
      </c>
      <c r="J109" s="41">
        <v>-271.09570535322541</v>
      </c>
      <c r="K109" s="23"/>
    </row>
    <row r="110" spans="1:11" ht="15" customHeight="1" x14ac:dyDescent="0.25">
      <c r="A110" s="34">
        <v>1</v>
      </c>
      <c r="B110" s="4" t="s">
        <v>49</v>
      </c>
      <c r="C110" s="7" t="s">
        <v>38</v>
      </c>
      <c r="D110" s="7" t="s">
        <v>11</v>
      </c>
      <c r="E110" s="40">
        <v>299.12797535101987</v>
      </c>
      <c r="F110" s="40">
        <v>242.60420085308627</v>
      </c>
      <c r="G110" s="40">
        <v>194.38663430474475</v>
      </c>
      <c r="H110" s="40">
        <v>374.64785847363373</v>
      </c>
      <c r="I110" s="40">
        <v>575.76275858867734</v>
      </c>
      <c r="J110" s="40">
        <v>-411.66755695539229</v>
      </c>
      <c r="K110" s="20"/>
    </row>
    <row r="111" spans="1:11" s="7" customFormat="1" ht="15" customHeight="1" x14ac:dyDescent="0.25">
      <c r="A111" s="34">
        <v>1</v>
      </c>
      <c r="B111" s="4" t="s">
        <v>49</v>
      </c>
      <c r="C111" s="1" t="s">
        <v>39</v>
      </c>
      <c r="D111" s="30" t="s">
        <v>40</v>
      </c>
      <c r="E111" s="41">
        <v>14.056792424808314</v>
      </c>
      <c r="F111" s="41">
        <v>11.415217671119432</v>
      </c>
      <c r="G111" s="41">
        <v>9.1532471195229093</v>
      </c>
      <c r="H111" s="41">
        <v>17.620482753570652</v>
      </c>
      <c r="I111" s="41">
        <v>27.016589324122247</v>
      </c>
      <c r="J111" s="41">
        <v>-19.329573679739184</v>
      </c>
      <c r="K111" s="23"/>
    </row>
    <row r="112" spans="1:11" s="7" customFormat="1" ht="15" customHeight="1" x14ac:dyDescent="0.25">
      <c r="A112" s="48">
        <v>1</v>
      </c>
      <c r="B112" s="49" t="str">
        <f>+B111</f>
        <v>Ječmen tržni</v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7" customFormat="1" ht="15" customHeight="1" x14ac:dyDescent="0.25">
      <c r="A113" s="34">
        <v>1</v>
      </c>
      <c r="B113" s="4" t="s">
        <v>49</v>
      </c>
      <c r="C113" s="9" t="s">
        <v>2</v>
      </c>
      <c r="D113" s="10"/>
      <c r="E113" s="10"/>
      <c r="F113" s="10"/>
      <c r="G113" s="10"/>
      <c r="H113" s="10"/>
      <c r="I113" s="10"/>
      <c r="J113" s="10"/>
      <c r="K113" s="11" t="s">
        <v>3</v>
      </c>
    </row>
    <row r="114" spans="1:11" ht="15" customHeight="1" x14ac:dyDescent="0.25">
      <c r="A114" s="34">
        <v>1</v>
      </c>
      <c r="B114" s="4" t="s">
        <v>49</v>
      </c>
      <c r="C114" s="9" t="s">
        <v>4</v>
      </c>
      <c r="D114" s="10"/>
      <c r="E114" s="10"/>
      <c r="F114" s="10"/>
      <c r="G114" s="10"/>
      <c r="H114" s="10"/>
      <c r="I114" s="10"/>
      <c r="J114" s="10"/>
      <c r="K114" s="12">
        <v>2023</v>
      </c>
    </row>
    <row r="115" spans="1:11" ht="15" customHeight="1" x14ac:dyDescent="0.25">
      <c r="A115" s="34">
        <v>1</v>
      </c>
      <c r="B115" s="4" t="s">
        <v>50</v>
      </c>
      <c r="C115" s="14" t="s">
        <v>50</v>
      </c>
      <c r="D115" s="1" t="s">
        <v>5</v>
      </c>
      <c r="E115" s="37">
        <v>2018</v>
      </c>
      <c r="F115" s="37">
        <v>2019</v>
      </c>
      <c r="G115" s="37">
        <v>2020</v>
      </c>
      <c r="H115" s="37">
        <v>2021</v>
      </c>
      <c r="I115" s="37">
        <v>2022</v>
      </c>
      <c r="J115" s="37">
        <v>2023</v>
      </c>
      <c r="K115" s="11">
        <v>2022</v>
      </c>
    </row>
    <row r="116" spans="1:11" ht="15" customHeight="1" x14ac:dyDescent="0.2">
      <c r="A116" s="34">
        <v>1</v>
      </c>
      <c r="B116" s="4" t="s">
        <v>50</v>
      </c>
      <c r="C116" s="1" t="s">
        <v>6</v>
      </c>
      <c r="D116" s="1" t="s">
        <v>7</v>
      </c>
      <c r="E116" s="38">
        <v>3500</v>
      </c>
      <c r="F116" s="38">
        <v>3500</v>
      </c>
      <c r="G116" s="38">
        <v>3500</v>
      </c>
      <c r="H116" s="38">
        <v>3500</v>
      </c>
      <c r="I116" s="38">
        <v>3500</v>
      </c>
      <c r="J116" s="38">
        <v>3500</v>
      </c>
      <c r="K116" s="18"/>
    </row>
    <row r="117" spans="1:11" ht="15" customHeight="1" x14ac:dyDescent="0.2">
      <c r="A117" s="34">
        <v>1</v>
      </c>
      <c r="B117" s="4" t="s">
        <v>50</v>
      </c>
      <c r="E117" s="36"/>
      <c r="F117" s="36"/>
      <c r="G117" s="36"/>
      <c r="H117" s="36"/>
      <c r="I117" s="36"/>
      <c r="J117" s="36"/>
      <c r="K117" s="18"/>
    </row>
    <row r="118" spans="1:11" ht="15" hidden="1" customHeight="1" x14ac:dyDescent="0.2">
      <c r="A118" s="3">
        <v>0</v>
      </c>
      <c r="B118" s="4" t="s">
        <v>50</v>
      </c>
      <c r="E118" s="1"/>
      <c r="F118" s="1"/>
      <c r="G118" s="1"/>
      <c r="H118" s="1"/>
      <c r="I118" s="1"/>
      <c r="J118" s="1"/>
      <c r="K118" s="1"/>
    </row>
    <row r="119" spans="1:11" ht="15" hidden="1" customHeight="1" x14ac:dyDescent="0.2">
      <c r="A119" s="3">
        <v>0</v>
      </c>
      <c r="B119" s="4" t="s">
        <v>50</v>
      </c>
      <c r="E119" s="1"/>
      <c r="F119" s="1"/>
      <c r="G119" s="1"/>
      <c r="H119" s="1"/>
      <c r="I119" s="1"/>
      <c r="J119" s="1"/>
      <c r="K119" s="1"/>
    </row>
    <row r="120" spans="1:11" ht="15" customHeight="1" x14ac:dyDescent="0.25">
      <c r="A120" s="34">
        <v>1</v>
      </c>
      <c r="B120" s="4" t="s">
        <v>50</v>
      </c>
      <c r="C120" s="7" t="s">
        <v>9</v>
      </c>
      <c r="D120" s="7"/>
      <c r="E120" s="39"/>
      <c r="F120" s="39"/>
      <c r="G120" s="39"/>
      <c r="H120" s="39"/>
      <c r="I120" s="39"/>
      <c r="J120" s="39"/>
      <c r="K120" s="19"/>
    </row>
    <row r="121" spans="1:11" ht="15" customHeight="1" x14ac:dyDescent="0.25">
      <c r="A121" s="34">
        <v>1</v>
      </c>
      <c r="B121" s="4" t="s">
        <v>50</v>
      </c>
      <c r="C121" s="7" t="s">
        <v>10</v>
      </c>
      <c r="D121" s="7" t="s">
        <v>11</v>
      </c>
      <c r="E121" s="40">
        <v>1143.5337536541638</v>
      </c>
      <c r="F121" s="40">
        <v>1162.207949795275</v>
      </c>
      <c r="G121" s="40">
        <v>1156.7870447544597</v>
      </c>
      <c r="H121" s="40">
        <v>1210.3587239143735</v>
      </c>
      <c r="I121" s="40">
        <v>1790.4752359179677</v>
      </c>
      <c r="J121" s="40">
        <v>1916.0685997768378</v>
      </c>
      <c r="K121" s="20">
        <v>107.01452672114056</v>
      </c>
    </row>
    <row r="122" spans="1:11" ht="15" customHeight="1" x14ac:dyDescent="0.2">
      <c r="A122" s="34">
        <v>1</v>
      </c>
      <c r="B122" s="4" t="s">
        <v>50</v>
      </c>
      <c r="C122" s="1" t="s">
        <v>12</v>
      </c>
      <c r="D122" s="1" t="s">
        <v>11</v>
      </c>
      <c r="E122" s="41">
        <v>70.875</v>
      </c>
      <c r="F122" s="41">
        <v>70.62</v>
      </c>
      <c r="G122" s="41">
        <v>76.594999999999999</v>
      </c>
      <c r="H122" s="41">
        <v>77.510000000000005</v>
      </c>
      <c r="I122" s="41">
        <v>82.044999999999987</v>
      </c>
      <c r="J122" s="41">
        <v>88.442083333333329</v>
      </c>
      <c r="K122" s="23">
        <v>107.79704227354907</v>
      </c>
    </row>
    <row r="123" spans="1:11" s="7" customFormat="1" ht="15" customHeight="1" x14ac:dyDescent="0.25">
      <c r="A123" s="34">
        <v>1</v>
      </c>
      <c r="B123" s="4" t="s">
        <v>50</v>
      </c>
      <c r="C123" s="1" t="s">
        <v>13</v>
      </c>
      <c r="D123" s="1" t="s">
        <v>11</v>
      </c>
      <c r="E123" s="41">
        <v>355.98373699373929</v>
      </c>
      <c r="F123" s="41">
        <v>395.48707186875549</v>
      </c>
      <c r="G123" s="41">
        <v>390.6856716371035</v>
      </c>
      <c r="H123" s="41">
        <v>393.59228769293185</v>
      </c>
      <c r="I123" s="41">
        <v>798.84652675986672</v>
      </c>
      <c r="J123" s="41">
        <v>927.17358890206538</v>
      </c>
      <c r="K123" s="23">
        <v>116.06404457470639</v>
      </c>
    </row>
    <row r="124" spans="1:11" s="7" customFormat="1" ht="15" customHeight="1" x14ac:dyDescent="0.25">
      <c r="A124" s="34">
        <v>1</v>
      </c>
      <c r="B124" s="4" t="s">
        <v>50</v>
      </c>
      <c r="C124" s="1" t="s">
        <v>14</v>
      </c>
      <c r="D124" s="1" t="s">
        <v>11</v>
      </c>
      <c r="E124" s="41">
        <v>123.57300000000001</v>
      </c>
      <c r="F124" s="41">
        <v>125.72418</v>
      </c>
      <c r="G124" s="41">
        <v>126.34842</v>
      </c>
      <c r="H124" s="41">
        <v>131.46881999999999</v>
      </c>
      <c r="I124" s="41">
        <v>140.26530000000002</v>
      </c>
      <c r="J124" s="41">
        <v>154.01693999999998</v>
      </c>
      <c r="K124" s="23">
        <v>109.80402137948585</v>
      </c>
    </row>
    <row r="125" spans="1:11" ht="15" customHeight="1" x14ac:dyDescent="0.2">
      <c r="A125" s="34">
        <v>1</v>
      </c>
      <c r="B125" s="4" t="s">
        <v>50</v>
      </c>
      <c r="C125" s="1" t="s">
        <v>15</v>
      </c>
      <c r="D125" s="1" t="s">
        <v>11</v>
      </c>
      <c r="E125" s="41">
        <v>247.55779272316892</v>
      </c>
      <c r="F125" s="41">
        <v>248.10598927489309</v>
      </c>
      <c r="G125" s="41">
        <v>245.16641285266456</v>
      </c>
      <c r="H125" s="41">
        <v>261.13291128526646</v>
      </c>
      <c r="I125" s="41">
        <v>368.88082523510974</v>
      </c>
      <c r="J125" s="41">
        <v>363.1228722570533</v>
      </c>
      <c r="K125" s="23">
        <v>98.439075011723219</v>
      </c>
    </row>
    <row r="126" spans="1:11" ht="15" customHeight="1" x14ac:dyDescent="0.2">
      <c r="A126" s="34">
        <v>1</v>
      </c>
      <c r="B126" s="4" t="s">
        <v>50</v>
      </c>
      <c r="C126" s="1" t="s">
        <v>16</v>
      </c>
      <c r="D126" s="1" t="s">
        <v>11</v>
      </c>
      <c r="E126" s="41">
        <v>45.899999999999991</v>
      </c>
      <c r="F126" s="41">
        <v>38.25</v>
      </c>
      <c r="G126" s="41">
        <v>38.25</v>
      </c>
      <c r="H126" s="41">
        <v>34.425000000000004</v>
      </c>
      <c r="I126" s="41">
        <v>34.425000000000004</v>
      </c>
      <c r="J126" s="41">
        <v>34.425000000000004</v>
      </c>
      <c r="K126" s="23">
        <v>100</v>
      </c>
    </row>
    <row r="127" spans="1:11" ht="15" customHeight="1" x14ac:dyDescent="0.2">
      <c r="A127" s="34">
        <v>1</v>
      </c>
      <c r="B127" s="4" t="s">
        <v>50</v>
      </c>
      <c r="C127" s="1" t="s">
        <v>17</v>
      </c>
      <c r="D127" s="1" t="s">
        <v>11</v>
      </c>
      <c r="E127" s="41">
        <v>280.61042295643676</v>
      </c>
      <c r="F127" s="41">
        <v>264.40550002242196</v>
      </c>
      <c r="G127" s="41">
        <v>259.81139162160673</v>
      </c>
      <c r="H127" s="41">
        <v>288.71812334212734</v>
      </c>
      <c r="I127" s="41">
        <v>331.71999526447269</v>
      </c>
      <c r="J127" s="41">
        <v>319.66973061398232</v>
      </c>
      <c r="K127" s="23">
        <v>96.367338471446999</v>
      </c>
    </row>
    <row r="128" spans="1:11" ht="15" hidden="1" customHeight="1" x14ac:dyDescent="0.25">
      <c r="A128" s="3">
        <v>0</v>
      </c>
      <c r="B128" s="4" t="s">
        <v>50</v>
      </c>
      <c r="C128" s="7" t="s">
        <v>18</v>
      </c>
      <c r="D128" s="7" t="s">
        <v>11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4" t="s">
        <v>47</v>
      </c>
    </row>
    <row r="129" spans="1:11" ht="15" customHeight="1" x14ac:dyDescent="0.25">
      <c r="A129" s="34">
        <v>1</v>
      </c>
      <c r="B129" s="4" t="s">
        <v>50</v>
      </c>
      <c r="C129" s="7" t="s">
        <v>20</v>
      </c>
      <c r="D129" s="7" t="s">
        <v>11</v>
      </c>
      <c r="E129" s="40">
        <v>202.23904407785864</v>
      </c>
      <c r="F129" s="40">
        <v>200.47090855540881</v>
      </c>
      <c r="G129" s="40">
        <v>211.65786734408834</v>
      </c>
      <c r="H129" s="40">
        <v>220.32978299128615</v>
      </c>
      <c r="I129" s="40">
        <v>232.48281216262563</v>
      </c>
      <c r="J129" s="40">
        <v>263.57900403894382</v>
      </c>
      <c r="K129" s="20">
        <v>113.37569499742884</v>
      </c>
    </row>
    <row r="130" spans="1:11" ht="15" customHeight="1" x14ac:dyDescent="0.2">
      <c r="A130" s="34">
        <v>1</v>
      </c>
      <c r="B130" s="4" t="s">
        <v>50</v>
      </c>
      <c r="C130" s="1" t="s">
        <v>22</v>
      </c>
      <c r="D130" s="1" t="s">
        <v>11</v>
      </c>
      <c r="E130" s="41">
        <v>80.950312685401087</v>
      </c>
      <c r="F130" s="41">
        <v>78.779077047850606</v>
      </c>
      <c r="G130" s="41">
        <v>84.002056880356989</v>
      </c>
      <c r="H130" s="41">
        <v>88.2867768627125</v>
      </c>
      <c r="I130" s="41">
        <v>91.646442133548945</v>
      </c>
      <c r="J130" s="41">
        <v>100.43689441851772</v>
      </c>
      <c r="K130" s="23">
        <v>109.59170053995022</v>
      </c>
    </row>
    <row r="131" spans="1:11" ht="15" customHeight="1" x14ac:dyDescent="0.25">
      <c r="A131" s="34">
        <v>1</v>
      </c>
      <c r="B131" s="4" t="s">
        <v>50</v>
      </c>
      <c r="C131" s="7" t="s">
        <v>23</v>
      </c>
      <c r="D131" s="7" t="s">
        <v>11</v>
      </c>
      <c r="E131" s="40">
        <v>1345.7727977320224</v>
      </c>
      <c r="F131" s="40">
        <v>1362.6788583506839</v>
      </c>
      <c r="G131" s="40">
        <v>1368.444912098548</v>
      </c>
      <c r="H131" s="40">
        <v>1430.6885069056598</v>
      </c>
      <c r="I131" s="40">
        <v>2022.9580480805932</v>
      </c>
      <c r="J131" s="40">
        <v>2179.6476038157816</v>
      </c>
      <c r="K131" s="20">
        <v>107.74556624562024</v>
      </c>
    </row>
    <row r="132" spans="1:11" s="7" customFormat="1" ht="15" customHeight="1" x14ac:dyDescent="0.25">
      <c r="A132" s="34">
        <v>1</v>
      </c>
      <c r="B132" s="4" t="s">
        <v>50</v>
      </c>
      <c r="C132" s="1" t="s">
        <v>19</v>
      </c>
      <c r="D132" s="1" t="s">
        <v>11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23" t="s">
        <v>47</v>
      </c>
    </row>
    <row r="133" spans="1:11" ht="15" customHeight="1" x14ac:dyDescent="0.2">
      <c r="A133" s="34">
        <v>1</v>
      </c>
      <c r="B133" s="4" t="s">
        <v>50</v>
      </c>
      <c r="C133" s="1" t="s">
        <v>21</v>
      </c>
      <c r="D133" s="1" t="s">
        <v>11</v>
      </c>
      <c r="E133" s="41">
        <v>1345.7727977320224</v>
      </c>
      <c r="F133" s="41">
        <v>1362.6788583506839</v>
      </c>
      <c r="G133" s="41">
        <v>1368.444912098548</v>
      </c>
      <c r="H133" s="41">
        <v>1430.6885069056598</v>
      </c>
      <c r="I133" s="41">
        <v>2022.9580480805932</v>
      </c>
      <c r="J133" s="41">
        <v>2179.6476038157816</v>
      </c>
      <c r="K133" s="23">
        <v>107.74556624562024</v>
      </c>
    </row>
    <row r="134" spans="1:11" s="7" customFormat="1" ht="15" customHeight="1" x14ac:dyDescent="0.25">
      <c r="A134" s="34">
        <v>1</v>
      </c>
      <c r="B134" s="4" t="s">
        <v>50</v>
      </c>
      <c r="C134" s="1" t="s">
        <v>24</v>
      </c>
      <c r="D134" s="1" t="s">
        <v>11</v>
      </c>
      <c r="E134" s="41">
        <v>283.7397245213179</v>
      </c>
      <c r="F134" s="41">
        <v>278.39327101608268</v>
      </c>
      <c r="G134" s="41">
        <v>279.45836809190962</v>
      </c>
      <c r="H134" s="41">
        <v>274.27718294836546</v>
      </c>
      <c r="I134" s="41">
        <v>271.43806545041434</v>
      </c>
      <c r="J134" s="41">
        <v>202.77999999999994</v>
      </c>
      <c r="K134" s="23">
        <v>74.705807994731416</v>
      </c>
    </row>
    <row r="135" spans="1:11" ht="15" customHeight="1" x14ac:dyDescent="0.2">
      <c r="A135" s="34">
        <v>1</v>
      </c>
      <c r="B135" s="4" t="s">
        <v>50</v>
      </c>
      <c r="C135" s="1" t="s">
        <v>25</v>
      </c>
      <c r="D135" s="1" t="s">
        <v>11</v>
      </c>
      <c r="E135" s="41">
        <v>1062.0330732107045</v>
      </c>
      <c r="F135" s="41">
        <v>1084.2855873346011</v>
      </c>
      <c r="G135" s="41">
        <v>1088.9865440066383</v>
      </c>
      <c r="H135" s="41">
        <v>1156.4113239572944</v>
      </c>
      <c r="I135" s="41">
        <v>1751.5199826301789</v>
      </c>
      <c r="J135" s="41">
        <v>1976.8676038157816</v>
      </c>
      <c r="K135" s="23">
        <v>112.86583215837528</v>
      </c>
    </row>
    <row r="136" spans="1:11" ht="15" customHeight="1" x14ac:dyDescent="0.2">
      <c r="A136" s="34">
        <v>1</v>
      </c>
      <c r="B136" s="4" t="s">
        <v>50</v>
      </c>
      <c r="C136" s="26" t="s">
        <v>26</v>
      </c>
      <c r="D136" s="26" t="s">
        <v>27</v>
      </c>
      <c r="E136" s="42">
        <v>0.30343802091734412</v>
      </c>
      <c r="F136" s="42">
        <v>0.30979588209560033</v>
      </c>
      <c r="G136" s="42">
        <v>0.31113901257332521</v>
      </c>
      <c r="H136" s="42">
        <v>0.33040323541636984</v>
      </c>
      <c r="I136" s="42">
        <v>0.50043428075147967</v>
      </c>
      <c r="J136" s="42">
        <v>0.56481931537593766</v>
      </c>
      <c r="K136" s="27">
        <v>112.86583215837528</v>
      </c>
    </row>
    <row r="137" spans="1:11" ht="15" customHeight="1" x14ac:dyDescent="0.25">
      <c r="A137" s="34">
        <v>1</v>
      </c>
      <c r="B137" s="4" t="s">
        <v>50</v>
      </c>
      <c r="C137" s="26" t="s">
        <v>28</v>
      </c>
      <c r="D137" s="26" t="s">
        <v>27</v>
      </c>
      <c r="E137" s="43">
        <v>0.30399999999999999</v>
      </c>
      <c r="F137" s="43">
        <v>0.313</v>
      </c>
      <c r="G137" s="43">
        <v>0.31900000000000001</v>
      </c>
      <c r="H137" s="43">
        <v>0.45200000000000001</v>
      </c>
      <c r="I137" s="42">
        <v>0.66799999999999982</v>
      </c>
      <c r="J137" s="42">
        <v>0.37799999999999995</v>
      </c>
      <c r="K137" s="27">
        <v>56.586826347305397</v>
      </c>
    </row>
    <row r="138" spans="1:11" ht="15" customHeight="1" x14ac:dyDescent="0.25">
      <c r="A138" s="34">
        <v>1</v>
      </c>
      <c r="B138" s="4" t="s">
        <v>50</v>
      </c>
      <c r="C138" s="7" t="s">
        <v>29</v>
      </c>
      <c r="D138" s="7" t="s">
        <v>11</v>
      </c>
      <c r="E138" s="40">
        <v>1347.7397245213178</v>
      </c>
      <c r="F138" s="40">
        <v>1373.8932710160827</v>
      </c>
      <c r="G138" s="40">
        <v>1395.9583680919095</v>
      </c>
      <c r="H138" s="40">
        <v>1856.2771829483654</v>
      </c>
      <c r="I138" s="40">
        <v>2609.4380654504139</v>
      </c>
      <c r="J138" s="40">
        <v>1525.7799999999997</v>
      </c>
      <c r="K138" s="20">
        <v>58.471592800062709</v>
      </c>
    </row>
    <row r="139" spans="1:11" s="26" customFormat="1" ht="15" hidden="1" customHeight="1" x14ac:dyDescent="0.2">
      <c r="A139" s="3">
        <v>0</v>
      </c>
      <c r="B139" s="4" t="s">
        <v>50</v>
      </c>
      <c r="C139" s="1" t="s">
        <v>30</v>
      </c>
      <c r="D139" s="1" t="s">
        <v>11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4" t="s">
        <v>47</v>
      </c>
    </row>
    <row r="140" spans="1:11" s="26" customFormat="1" ht="15" customHeight="1" x14ac:dyDescent="0.25">
      <c r="A140" s="34">
        <v>1</v>
      </c>
      <c r="B140" s="4" t="s">
        <v>50</v>
      </c>
      <c r="C140" s="7" t="s">
        <v>31</v>
      </c>
      <c r="D140" s="7"/>
      <c r="E140" s="40"/>
      <c r="F140" s="40"/>
      <c r="G140" s="40"/>
      <c r="H140" s="40"/>
      <c r="I140" s="40"/>
      <c r="J140" s="40"/>
      <c r="K140" s="23" t="s">
        <v>47</v>
      </c>
    </row>
    <row r="141" spans="1:11" s="7" customFormat="1" ht="15" customHeight="1" x14ac:dyDescent="0.25">
      <c r="A141" s="34">
        <v>1</v>
      </c>
      <c r="B141" s="4" t="s">
        <v>50</v>
      </c>
      <c r="C141" s="1" t="s">
        <v>32</v>
      </c>
      <c r="D141" s="1" t="s">
        <v>11</v>
      </c>
      <c r="E141" s="41">
        <v>1347.7397245213178</v>
      </c>
      <c r="F141" s="41">
        <v>1373.8932710160827</v>
      </c>
      <c r="G141" s="41">
        <v>1395.9583680919095</v>
      </c>
      <c r="H141" s="41">
        <v>1856.2771829483654</v>
      </c>
      <c r="I141" s="41">
        <v>2609.4380654504139</v>
      </c>
      <c r="J141" s="41">
        <v>1525.7799999999997</v>
      </c>
      <c r="K141" s="23">
        <v>58.471592800062709</v>
      </c>
    </row>
    <row r="142" spans="1:11" ht="15" customHeight="1" x14ac:dyDescent="0.2">
      <c r="A142" s="34">
        <v>1</v>
      </c>
      <c r="B142" s="4" t="s">
        <v>50</v>
      </c>
      <c r="C142" s="1" t="s">
        <v>33</v>
      </c>
      <c r="D142" s="1" t="s">
        <v>11</v>
      </c>
      <c r="E142" s="41">
        <v>1345.7727977320228</v>
      </c>
      <c r="F142" s="41">
        <v>1362.6788583506843</v>
      </c>
      <c r="G142" s="41">
        <v>1368.4449120985485</v>
      </c>
      <c r="H142" s="41">
        <v>1430.6885069056593</v>
      </c>
      <c r="I142" s="41">
        <v>2022.9580480805935</v>
      </c>
      <c r="J142" s="41">
        <v>2179.6476038157821</v>
      </c>
      <c r="K142" s="23">
        <v>107.74556624562024</v>
      </c>
    </row>
    <row r="143" spans="1:11" s="7" customFormat="1" ht="15" customHeight="1" x14ac:dyDescent="0.25">
      <c r="A143" s="34">
        <v>1</v>
      </c>
      <c r="B143" s="4" t="s">
        <v>50</v>
      </c>
      <c r="C143" s="1" t="s">
        <v>34</v>
      </c>
      <c r="D143" s="1" t="s">
        <v>11</v>
      </c>
      <c r="E143" s="41">
        <v>1007.1201324402012</v>
      </c>
      <c r="F143" s="41">
        <v>1030.1659351744399</v>
      </c>
      <c r="G143" s="41">
        <v>1020.4445148139819</v>
      </c>
      <c r="H143" s="41">
        <v>1064.9628091648196</v>
      </c>
      <c r="I143" s="41">
        <v>1623.7977544457899</v>
      </c>
      <c r="J143" s="41">
        <v>1742.1976327201946</v>
      </c>
      <c r="K143" s="23">
        <v>107.29154095392965</v>
      </c>
    </row>
    <row r="144" spans="1:11" ht="15" customHeight="1" x14ac:dyDescent="0.25">
      <c r="A144" s="34">
        <v>1</v>
      </c>
      <c r="B144" s="4" t="s">
        <v>50</v>
      </c>
      <c r="C144" s="7" t="s">
        <v>35</v>
      </c>
      <c r="D144" s="7" t="s">
        <v>11</v>
      </c>
      <c r="E144" s="40">
        <v>106.69593642094736</v>
      </c>
      <c r="F144" s="40">
        <v>103.22928780590128</v>
      </c>
      <c r="G144" s="40">
        <v>106.31622945930415</v>
      </c>
      <c r="H144" s="40">
        <v>113.46271767443568</v>
      </c>
      <c r="I144" s="40">
        <v>132.68073322346288</v>
      </c>
      <c r="J144" s="40">
        <v>135.44005748052263</v>
      </c>
      <c r="K144" s="20">
        <v>102.07967214984595</v>
      </c>
    </row>
    <row r="145" spans="1:11" ht="15" customHeight="1" x14ac:dyDescent="0.25">
      <c r="A145" s="34">
        <v>1</v>
      </c>
      <c r="B145" s="4" t="s">
        <v>50</v>
      </c>
      <c r="C145" s="7" t="s">
        <v>36</v>
      </c>
      <c r="D145" s="7" t="s">
        <v>11</v>
      </c>
      <c r="E145" s="40">
        <v>231.9567288708742</v>
      </c>
      <c r="F145" s="40">
        <v>229.28363537034312</v>
      </c>
      <c r="G145" s="40">
        <v>241.68416782526242</v>
      </c>
      <c r="H145" s="40">
        <v>252.262980066404</v>
      </c>
      <c r="I145" s="40">
        <v>266.47956041134069</v>
      </c>
      <c r="J145" s="40">
        <v>302.00991361506482</v>
      </c>
      <c r="K145" s="20">
        <v>113.33323769705981</v>
      </c>
    </row>
    <row r="146" spans="1:11" ht="15" customHeight="1" x14ac:dyDescent="0.2">
      <c r="A146" s="34">
        <v>1</v>
      </c>
      <c r="B146" s="4" t="s">
        <v>50</v>
      </c>
      <c r="C146" s="1" t="s">
        <v>37</v>
      </c>
      <c r="D146" s="1" t="s">
        <v>11</v>
      </c>
      <c r="E146" s="41">
        <v>340.61959208111659</v>
      </c>
      <c r="F146" s="41">
        <v>343.7273358416428</v>
      </c>
      <c r="G146" s="41">
        <v>375.51385327792764</v>
      </c>
      <c r="H146" s="41">
        <v>791.31437378354576</v>
      </c>
      <c r="I146" s="41">
        <v>985.64031100462398</v>
      </c>
      <c r="J146" s="41">
        <v>-216.41763272019489</v>
      </c>
      <c r="K146" s="23"/>
    </row>
    <row r="147" spans="1:11" ht="15" customHeight="1" x14ac:dyDescent="0.25">
      <c r="A147" s="34">
        <v>1</v>
      </c>
      <c r="B147" s="4" t="s">
        <v>50</v>
      </c>
      <c r="C147" s="7" t="s">
        <v>38</v>
      </c>
      <c r="D147" s="7" t="s">
        <v>11</v>
      </c>
      <c r="E147" s="40">
        <v>233.92365566016923</v>
      </c>
      <c r="F147" s="40">
        <v>240.49804803574153</v>
      </c>
      <c r="G147" s="40">
        <v>269.19762381862347</v>
      </c>
      <c r="H147" s="40">
        <v>677.85165610911008</v>
      </c>
      <c r="I147" s="40">
        <v>852.9595777811611</v>
      </c>
      <c r="J147" s="40">
        <v>-351.85769020071751</v>
      </c>
      <c r="K147" s="20"/>
    </row>
    <row r="148" spans="1:11" s="7" customFormat="1" ht="15" customHeight="1" x14ac:dyDescent="0.25">
      <c r="A148" s="34">
        <v>1</v>
      </c>
      <c r="B148" s="4" t="s">
        <v>50</v>
      </c>
      <c r="C148" s="1" t="s">
        <v>39</v>
      </c>
      <c r="D148" s="30" t="s">
        <v>40</v>
      </c>
      <c r="E148" s="41">
        <v>15.074071819908511</v>
      </c>
      <c r="F148" s="41">
        <v>16.532937561034498</v>
      </c>
      <c r="G148" s="41">
        <v>18.523140210279767</v>
      </c>
      <c r="H148" s="41">
        <v>46.571586399839589</v>
      </c>
      <c r="I148" s="41">
        <v>58.42818825819537</v>
      </c>
      <c r="J148" s="41">
        <v>-24.122994130081679</v>
      </c>
      <c r="K148" s="23"/>
    </row>
    <row r="149" spans="1:11" s="7" customFormat="1" ht="15" customHeight="1" x14ac:dyDescent="0.25">
      <c r="A149" s="48">
        <v>1</v>
      </c>
      <c r="B149" s="49" t="str">
        <f>+B148</f>
        <v>Oljna ogrščica</v>
      </c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7" customFormat="1" ht="15" customHeight="1" x14ac:dyDescent="0.25">
      <c r="A150" s="34">
        <v>1</v>
      </c>
      <c r="B150" s="4" t="s">
        <v>49</v>
      </c>
      <c r="C150" s="9" t="s">
        <v>2</v>
      </c>
      <c r="D150" s="10"/>
      <c r="E150" s="10"/>
      <c r="F150" s="10"/>
      <c r="G150" s="10"/>
      <c r="H150" s="10"/>
      <c r="I150" s="10"/>
      <c r="J150" s="10"/>
      <c r="K150" s="11" t="s">
        <v>3</v>
      </c>
    </row>
    <row r="151" spans="1:11" ht="15" customHeight="1" x14ac:dyDescent="0.25">
      <c r="A151" s="34">
        <v>1</v>
      </c>
      <c r="B151" s="4" t="s">
        <v>49</v>
      </c>
      <c r="C151" s="9" t="s">
        <v>4</v>
      </c>
      <c r="D151" s="10"/>
      <c r="E151" s="10"/>
      <c r="F151" s="10"/>
      <c r="G151" s="10"/>
      <c r="H151" s="10"/>
      <c r="I151" s="10"/>
      <c r="J151" s="10"/>
      <c r="K151" s="12">
        <v>2023</v>
      </c>
    </row>
    <row r="152" spans="1:11" ht="15" customHeight="1" x14ac:dyDescent="0.25">
      <c r="A152" s="34">
        <v>1</v>
      </c>
      <c r="B152" s="4" t="s">
        <v>51</v>
      </c>
      <c r="C152" s="14" t="s">
        <v>51</v>
      </c>
      <c r="D152" s="1" t="s">
        <v>5</v>
      </c>
      <c r="E152" s="37">
        <v>2018</v>
      </c>
      <c r="F152" s="37">
        <v>2019</v>
      </c>
      <c r="G152" s="37">
        <v>2020</v>
      </c>
      <c r="H152" s="37">
        <v>2021</v>
      </c>
      <c r="I152" s="37">
        <v>2022</v>
      </c>
      <c r="J152" s="37">
        <v>2023</v>
      </c>
      <c r="K152" s="11">
        <v>2022</v>
      </c>
    </row>
    <row r="153" spans="1:11" ht="15" customHeight="1" x14ac:dyDescent="0.2">
      <c r="A153" s="34">
        <v>1</v>
      </c>
      <c r="B153" s="4" t="s">
        <v>51</v>
      </c>
      <c r="C153" s="1" t="s">
        <v>6</v>
      </c>
      <c r="D153" s="1" t="s">
        <v>7</v>
      </c>
      <c r="E153" s="38">
        <v>10000</v>
      </c>
      <c r="F153" s="38">
        <v>10000</v>
      </c>
      <c r="G153" s="38">
        <v>10000</v>
      </c>
      <c r="H153" s="38">
        <v>10000</v>
      </c>
      <c r="I153" s="38">
        <v>10000</v>
      </c>
      <c r="J153" s="38">
        <v>10000</v>
      </c>
      <c r="K153" s="18"/>
    </row>
    <row r="154" spans="1:11" ht="15" customHeight="1" x14ac:dyDescent="0.2">
      <c r="A154" s="34">
        <v>1</v>
      </c>
      <c r="B154" s="4" t="s">
        <v>51</v>
      </c>
      <c r="E154" s="36"/>
      <c r="F154" s="36"/>
      <c r="G154" s="36"/>
      <c r="H154" s="36"/>
      <c r="I154" s="36"/>
      <c r="J154" s="36"/>
      <c r="K154" s="18"/>
    </row>
    <row r="155" spans="1:11" ht="15" hidden="1" customHeight="1" x14ac:dyDescent="0.2">
      <c r="A155" s="3">
        <v>0</v>
      </c>
      <c r="B155" s="4" t="s">
        <v>51</v>
      </c>
      <c r="E155" s="1"/>
      <c r="F155" s="1"/>
      <c r="G155" s="1"/>
      <c r="H155" s="1"/>
      <c r="I155" s="1"/>
      <c r="J155" s="1"/>
      <c r="K155" s="1"/>
    </row>
    <row r="156" spans="1:11" ht="15" hidden="1" customHeight="1" x14ac:dyDescent="0.2">
      <c r="A156" s="3">
        <v>0</v>
      </c>
      <c r="B156" s="4" t="s">
        <v>51</v>
      </c>
      <c r="E156" s="1"/>
      <c r="F156" s="1"/>
      <c r="G156" s="1"/>
      <c r="H156" s="1"/>
      <c r="I156" s="1"/>
      <c r="J156" s="1"/>
      <c r="K156" s="1"/>
    </row>
    <row r="157" spans="1:11" ht="15" customHeight="1" x14ac:dyDescent="0.25">
      <c r="A157" s="34">
        <v>1</v>
      </c>
      <c r="B157" s="4" t="s">
        <v>51</v>
      </c>
      <c r="C157" s="7" t="s">
        <v>9</v>
      </c>
      <c r="D157" s="7"/>
      <c r="E157" s="39"/>
      <c r="F157" s="39"/>
      <c r="G157" s="39"/>
      <c r="H157" s="39"/>
      <c r="I157" s="39"/>
      <c r="J157" s="39"/>
      <c r="K157" s="19"/>
    </row>
    <row r="158" spans="1:11" ht="15" customHeight="1" x14ac:dyDescent="0.25">
      <c r="A158" s="34">
        <v>1</v>
      </c>
      <c r="B158" s="4" t="s">
        <v>51</v>
      </c>
      <c r="C158" s="7" t="s">
        <v>10</v>
      </c>
      <c r="D158" s="7" t="s">
        <v>11</v>
      </c>
      <c r="E158" s="40">
        <v>1506.6932956084192</v>
      </c>
      <c r="F158" s="40">
        <v>1533.9504237497124</v>
      </c>
      <c r="G158" s="40">
        <v>1487.1753185348884</v>
      </c>
      <c r="H158" s="40">
        <v>1600.416443799842</v>
      </c>
      <c r="I158" s="40">
        <v>2472.2538572056555</v>
      </c>
      <c r="J158" s="40">
        <v>2267.1162199563332</v>
      </c>
      <c r="K158" s="20">
        <v>91.702403996603095</v>
      </c>
    </row>
    <row r="159" spans="1:11" ht="15" customHeight="1" x14ac:dyDescent="0.2">
      <c r="A159" s="34">
        <v>1</v>
      </c>
      <c r="B159" s="4" t="s">
        <v>51</v>
      </c>
      <c r="C159" s="1" t="s">
        <v>12</v>
      </c>
      <c r="D159" s="1" t="s">
        <v>11</v>
      </c>
      <c r="E159" s="41">
        <v>169.22499999999999</v>
      </c>
      <c r="F159" s="41">
        <v>168.595</v>
      </c>
      <c r="G159" s="41">
        <v>173.32000000000002</v>
      </c>
      <c r="H159" s="41">
        <v>177.51999999999998</v>
      </c>
      <c r="I159" s="41">
        <v>187.005</v>
      </c>
      <c r="J159" s="41">
        <v>207.97</v>
      </c>
      <c r="K159" s="23">
        <v>111.21093018903238</v>
      </c>
    </row>
    <row r="160" spans="1:11" s="7" customFormat="1" ht="15" customHeight="1" x14ac:dyDescent="0.25">
      <c r="A160" s="34">
        <v>1</v>
      </c>
      <c r="B160" s="4" t="s">
        <v>51</v>
      </c>
      <c r="C160" s="1" t="s">
        <v>13</v>
      </c>
      <c r="D160" s="1" t="s">
        <v>11</v>
      </c>
      <c r="E160" s="41">
        <v>273.29684890629011</v>
      </c>
      <c r="F160" s="41">
        <v>309.2145786275828</v>
      </c>
      <c r="G160" s="41">
        <v>289.21286047008982</v>
      </c>
      <c r="H160" s="41">
        <v>304.03968361073873</v>
      </c>
      <c r="I160" s="41">
        <v>734.11149676380614</v>
      </c>
      <c r="J160" s="41">
        <v>685.69241163313905</v>
      </c>
      <c r="K160" s="23">
        <v>93.40439628801434</v>
      </c>
    </row>
    <row r="161" spans="1:11" s="7" customFormat="1" ht="15" customHeight="1" x14ac:dyDescent="0.25">
      <c r="A161" s="34">
        <v>1</v>
      </c>
      <c r="B161" s="4" t="s">
        <v>51</v>
      </c>
      <c r="C161" s="1" t="s">
        <v>14</v>
      </c>
      <c r="D161" s="1" t="s">
        <v>11</v>
      </c>
      <c r="E161" s="41">
        <v>61.934399999999989</v>
      </c>
      <c r="F161" s="41">
        <v>66.830399999999997</v>
      </c>
      <c r="G161" s="41">
        <v>66.152100000000004</v>
      </c>
      <c r="H161" s="41">
        <v>68.187000000000012</v>
      </c>
      <c r="I161" s="41">
        <v>70.900199999999998</v>
      </c>
      <c r="J161" s="41">
        <v>81.538800000000009</v>
      </c>
      <c r="K161" s="23">
        <v>115.00503524672712</v>
      </c>
    </row>
    <row r="162" spans="1:11" ht="15" customHeight="1" x14ac:dyDescent="0.2">
      <c r="A162" s="34">
        <v>1</v>
      </c>
      <c r="B162" s="4" t="s">
        <v>51</v>
      </c>
      <c r="C162" s="1" t="s">
        <v>15</v>
      </c>
      <c r="D162" s="1" t="s">
        <v>11</v>
      </c>
      <c r="E162" s="41">
        <v>668.23167832622403</v>
      </c>
      <c r="F162" s="41">
        <v>659.37736471344579</v>
      </c>
      <c r="G162" s="41">
        <v>633.70729499057632</v>
      </c>
      <c r="H162" s="41">
        <v>688.90292559015768</v>
      </c>
      <c r="I162" s="41">
        <v>1060.8270827678127</v>
      </c>
      <c r="J162" s="41">
        <v>899.23528082180292</v>
      </c>
      <c r="K162" s="23">
        <v>84.767375892742166</v>
      </c>
    </row>
    <row r="163" spans="1:11" ht="15" customHeight="1" x14ac:dyDescent="0.2">
      <c r="A163" s="34">
        <v>1</v>
      </c>
      <c r="B163" s="4" t="s">
        <v>51</v>
      </c>
      <c r="C163" s="1" t="s">
        <v>16</v>
      </c>
      <c r="D163" s="1" t="s">
        <v>11</v>
      </c>
      <c r="E163" s="41">
        <v>26.441999999999997</v>
      </c>
      <c r="F163" s="41">
        <v>22.035</v>
      </c>
      <c r="G163" s="41">
        <v>22.035</v>
      </c>
      <c r="H163" s="41">
        <v>19.831500000000002</v>
      </c>
      <c r="I163" s="41">
        <v>19.831500000000002</v>
      </c>
      <c r="J163" s="41">
        <v>19.831500000000002</v>
      </c>
      <c r="K163" s="23">
        <v>100</v>
      </c>
    </row>
    <row r="164" spans="1:11" ht="15" customHeight="1" x14ac:dyDescent="0.2">
      <c r="A164" s="34">
        <v>1</v>
      </c>
      <c r="B164" s="4" t="s">
        <v>51</v>
      </c>
      <c r="C164" s="1" t="s">
        <v>17</v>
      </c>
      <c r="D164" s="1" t="s">
        <v>11</v>
      </c>
      <c r="E164" s="41">
        <v>288.0718551209585</v>
      </c>
      <c r="F164" s="41">
        <v>289.83199474646068</v>
      </c>
      <c r="G164" s="41">
        <v>284.35483994445923</v>
      </c>
      <c r="H164" s="41">
        <v>316.72900073540887</v>
      </c>
      <c r="I164" s="41">
        <v>364.04815346353519</v>
      </c>
      <c r="J164" s="41">
        <v>350.1076504748296</v>
      </c>
      <c r="K164" s="23">
        <v>96.170698063957644</v>
      </c>
    </row>
    <row r="165" spans="1:11" ht="15" hidden="1" customHeight="1" x14ac:dyDescent="0.25">
      <c r="A165" s="3">
        <v>0</v>
      </c>
      <c r="B165" s="4" t="s">
        <v>51</v>
      </c>
      <c r="C165" s="7" t="s">
        <v>18</v>
      </c>
      <c r="D165" s="7" t="s">
        <v>11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4" t="s">
        <v>47</v>
      </c>
    </row>
    <row r="166" spans="1:11" ht="15" customHeight="1" x14ac:dyDescent="0.25">
      <c r="A166" s="34">
        <v>1</v>
      </c>
      <c r="B166" s="4" t="s">
        <v>51</v>
      </c>
      <c r="C166" s="7" t="s">
        <v>20</v>
      </c>
      <c r="D166" s="7" t="s">
        <v>11</v>
      </c>
      <c r="E166" s="40">
        <v>214.01443249135411</v>
      </c>
      <c r="F166" s="40">
        <v>223.33039521463249</v>
      </c>
      <c r="G166" s="40">
        <v>234.89388102015945</v>
      </c>
      <c r="H166" s="40">
        <v>245.05250738048011</v>
      </c>
      <c r="I166" s="40">
        <v>262.4388442206772</v>
      </c>
      <c r="J166" s="40">
        <v>297.33297377256082</v>
      </c>
      <c r="K166" s="20">
        <v>113.29609938479312</v>
      </c>
    </row>
    <row r="167" spans="1:11" ht="15" customHeight="1" x14ac:dyDescent="0.2">
      <c r="A167" s="34">
        <v>1</v>
      </c>
      <c r="B167" s="4" t="s">
        <v>51</v>
      </c>
      <c r="C167" s="1" t="s">
        <v>22</v>
      </c>
      <c r="D167" s="1" t="s">
        <v>11</v>
      </c>
      <c r="E167" s="41">
        <v>87.044250939525753</v>
      </c>
      <c r="F167" s="41">
        <v>90.313380175155771</v>
      </c>
      <c r="G167" s="41">
        <v>96.301073620381146</v>
      </c>
      <c r="H167" s="41">
        <v>101.21313351257201</v>
      </c>
      <c r="I167" s="41">
        <v>105.06469839803037</v>
      </c>
      <c r="J167" s="41">
        <v>115.14218964157132</v>
      </c>
      <c r="K167" s="23">
        <v>109.59170053995022</v>
      </c>
    </row>
    <row r="168" spans="1:11" ht="15" customHeight="1" x14ac:dyDescent="0.25">
      <c r="A168" s="34">
        <v>1</v>
      </c>
      <c r="B168" s="4" t="s">
        <v>51</v>
      </c>
      <c r="C168" s="7" t="s">
        <v>23</v>
      </c>
      <c r="D168" s="7" t="s">
        <v>11</v>
      </c>
      <c r="E168" s="40">
        <v>1720.7077280997732</v>
      </c>
      <c r="F168" s="40">
        <v>1757.2808189643449</v>
      </c>
      <c r="G168" s="40">
        <v>1722.0691995550478</v>
      </c>
      <c r="H168" s="40">
        <v>1845.4689511803222</v>
      </c>
      <c r="I168" s="40">
        <v>2734.6927014263329</v>
      </c>
      <c r="J168" s="40">
        <v>2564.449193728894</v>
      </c>
      <c r="K168" s="20">
        <v>93.774675026241709</v>
      </c>
    </row>
    <row r="169" spans="1:11" s="7" customFormat="1" ht="15" customHeight="1" x14ac:dyDescent="0.25">
      <c r="A169" s="34">
        <v>1</v>
      </c>
      <c r="B169" s="4" t="s">
        <v>51</v>
      </c>
      <c r="C169" s="1" t="s">
        <v>19</v>
      </c>
      <c r="D169" s="1" t="s">
        <v>11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23" t="s">
        <v>47</v>
      </c>
    </row>
    <row r="170" spans="1:11" ht="15" customHeight="1" x14ac:dyDescent="0.2">
      <c r="A170" s="34">
        <v>1</v>
      </c>
      <c r="B170" s="4" t="s">
        <v>51</v>
      </c>
      <c r="C170" s="1" t="s">
        <v>21</v>
      </c>
      <c r="D170" s="1" t="s">
        <v>11</v>
      </c>
      <c r="E170" s="41">
        <v>1720.7077280997732</v>
      </c>
      <c r="F170" s="41">
        <v>1757.2808189643449</v>
      </c>
      <c r="G170" s="41">
        <v>1722.0691995550478</v>
      </c>
      <c r="H170" s="41">
        <v>1845.4689511803222</v>
      </c>
      <c r="I170" s="41">
        <v>2734.6927014263329</v>
      </c>
      <c r="J170" s="41">
        <v>2564.449193728894</v>
      </c>
      <c r="K170" s="23">
        <v>93.774675026241709</v>
      </c>
    </row>
    <row r="171" spans="1:11" s="7" customFormat="1" ht="15" customHeight="1" x14ac:dyDescent="0.25">
      <c r="A171" s="34">
        <v>1</v>
      </c>
      <c r="B171" s="4" t="s">
        <v>51</v>
      </c>
      <c r="C171" s="1" t="s">
        <v>24</v>
      </c>
      <c r="D171" s="1" t="s">
        <v>11</v>
      </c>
      <c r="E171" s="41">
        <v>283.53091857839564</v>
      </c>
      <c r="F171" s="41">
        <v>279.5105282348606</v>
      </c>
      <c r="G171" s="41">
        <v>281.83170588081191</v>
      </c>
      <c r="H171" s="41">
        <v>276.64954161227428</v>
      </c>
      <c r="I171" s="41">
        <v>273.48692019655294</v>
      </c>
      <c r="J171" s="41">
        <v>202.77999999999994</v>
      </c>
      <c r="K171" s="23">
        <v>74.14614192673767</v>
      </c>
    </row>
    <row r="172" spans="1:11" ht="15" customHeight="1" x14ac:dyDescent="0.2">
      <c r="A172" s="34">
        <v>1</v>
      </c>
      <c r="B172" s="4" t="s">
        <v>51</v>
      </c>
      <c r="C172" s="1" t="s">
        <v>25</v>
      </c>
      <c r="D172" s="1" t="s">
        <v>11</v>
      </c>
      <c r="E172" s="41">
        <v>1437.1768095213777</v>
      </c>
      <c r="F172" s="41">
        <v>1477.7702907294843</v>
      </c>
      <c r="G172" s="41">
        <v>1440.2374936742358</v>
      </c>
      <c r="H172" s="41">
        <v>1568.8194095680478</v>
      </c>
      <c r="I172" s="41">
        <v>2461.2057812297799</v>
      </c>
      <c r="J172" s="41">
        <v>2361.6691937288942</v>
      </c>
      <c r="K172" s="23">
        <v>95.955779550820381</v>
      </c>
    </row>
    <row r="173" spans="1:11" ht="15" customHeight="1" x14ac:dyDescent="0.2">
      <c r="A173" s="34">
        <v>1</v>
      </c>
      <c r="B173" s="4" t="s">
        <v>51</v>
      </c>
      <c r="C173" s="26" t="s">
        <v>26</v>
      </c>
      <c r="D173" s="26" t="s">
        <v>27</v>
      </c>
      <c r="E173" s="42">
        <v>0.14371768095213777</v>
      </c>
      <c r="F173" s="42">
        <v>0.14777702907294843</v>
      </c>
      <c r="G173" s="42">
        <v>0.14402374936742357</v>
      </c>
      <c r="H173" s="42">
        <v>0.15688194095680477</v>
      </c>
      <c r="I173" s="42">
        <v>0.246120578122978</v>
      </c>
      <c r="J173" s="42">
        <v>0.23616691937288942</v>
      </c>
      <c r="K173" s="27">
        <v>95.955779550820381</v>
      </c>
    </row>
    <row r="174" spans="1:11" ht="15" customHeight="1" x14ac:dyDescent="0.25">
      <c r="A174" s="34">
        <v>1</v>
      </c>
      <c r="B174" s="4" t="s">
        <v>51</v>
      </c>
      <c r="C174" s="26" t="s">
        <v>28</v>
      </c>
      <c r="D174" s="26" t="s">
        <v>27</v>
      </c>
      <c r="E174" s="43">
        <v>0.14599999999999999</v>
      </c>
      <c r="F174" s="43">
        <v>0.12</v>
      </c>
      <c r="G174" s="43">
        <v>0.122</v>
      </c>
      <c r="H174" s="43">
        <v>0.21299999999999999</v>
      </c>
      <c r="I174" s="42">
        <v>0.29599999999999999</v>
      </c>
      <c r="J174" s="42">
        <v>0.14199999999999999</v>
      </c>
      <c r="K174" s="27">
        <v>47.972972972972968</v>
      </c>
    </row>
    <row r="175" spans="1:11" ht="15" customHeight="1" x14ac:dyDescent="0.25">
      <c r="A175" s="34">
        <v>1</v>
      </c>
      <c r="B175" s="4" t="s">
        <v>51</v>
      </c>
      <c r="C175" s="7" t="s">
        <v>29</v>
      </c>
      <c r="D175" s="7" t="s">
        <v>11</v>
      </c>
      <c r="E175" s="40">
        <v>1743.5309185783956</v>
      </c>
      <c r="F175" s="40">
        <v>1479.5105282348607</v>
      </c>
      <c r="G175" s="40">
        <v>1501.831705880812</v>
      </c>
      <c r="H175" s="40">
        <v>2406.6495416122743</v>
      </c>
      <c r="I175" s="40">
        <v>3233.486920196553</v>
      </c>
      <c r="J175" s="40">
        <v>1622.7799999999997</v>
      </c>
      <c r="K175" s="20">
        <v>50.186688242467248</v>
      </c>
    </row>
    <row r="176" spans="1:11" s="26" customFormat="1" ht="15" customHeight="1" x14ac:dyDescent="0.2">
      <c r="A176" s="34">
        <v>1</v>
      </c>
      <c r="B176" s="4" t="s">
        <v>51</v>
      </c>
      <c r="C176" s="1" t="s">
        <v>30</v>
      </c>
      <c r="D176" s="1" t="s">
        <v>11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23" t="s">
        <v>47</v>
      </c>
    </row>
    <row r="177" spans="1:11" s="26" customFormat="1" ht="15" customHeight="1" x14ac:dyDescent="0.25">
      <c r="A177" s="34">
        <v>1</v>
      </c>
      <c r="B177" s="4" t="s">
        <v>51</v>
      </c>
      <c r="C177" s="7" t="s">
        <v>31</v>
      </c>
      <c r="D177" s="7"/>
      <c r="E177" s="40"/>
      <c r="F177" s="40"/>
      <c r="G177" s="40"/>
      <c r="H177" s="40"/>
      <c r="I177" s="40"/>
      <c r="J177" s="40"/>
      <c r="K177" s="23" t="s">
        <v>47</v>
      </c>
    </row>
    <row r="178" spans="1:11" s="7" customFormat="1" ht="15" customHeight="1" x14ac:dyDescent="0.25">
      <c r="A178" s="34">
        <v>1</v>
      </c>
      <c r="B178" s="4" t="s">
        <v>51</v>
      </c>
      <c r="C178" s="1" t="s">
        <v>32</v>
      </c>
      <c r="D178" s="1" t="s">
        <v>11</v>
      </c>
      <c r="E178" s="41">
        <v>1743.5309185783956</v>
      </c>
      <c r="F178" s="41">
        <v>1479.5105282348607</v>
      </c>
      <c r="G178" s="41">
        <v>1501.831705880812</v>
      </c>
      <c r="H178" s="41">
        <v>2406.6495416122743</v>
      </c>
      <c r="I178" s="41">
        <v>3233.486920196553</v>
      </c>
      <c r="J178" s="41">
        <v>1622.7799999999997</v>
      </c>
      <c r="K178" s="23">
        <v>50.186688242467248</v>
      </c>
    </row>
    <row r="179" spans="1:11" ht="15" customHeight="1" x14ac:dyDescent="0.2">
      <c r="A179" s="34">
        <v>1</v>
      </c>
      <c r="B179" s="4" t="s">
        <v>51</v>
      </c>
      <c r="C179" s="1" t="s">
        <v>33</v>
      </c>
      <c r="D179" s="1" t="s">
        <v>11</v>
      </c>
      <c r="E179" s="41">
        <v>1720.707728099773</v>
      </c>
      <c r="F179" s="41">
        <v>1757.2808189643451</v>
      </c>
      <c r="G179" s="41">
        <v>1722.0691995550474</v>
      </c>
      <c r="H179" s="41">
        <v>1845.4689511803222</v>
      </c>
      <c r="I179" s="41">
        <v>2734.6927014263342</v>
      </c>
      <c r="J179" s="41">
        <v>2564.449193728894</v>
      </c>
      <c r="K179" s="23">
        <v>93.774675026241667</v>
      </c>
    </row>
    <row r="180" spans="1:11" s="7" customFormat="1" ht="15" customHeight="1" x14ac:dyDescent="0.25">
      <c r="A180" s="34">
        <v>1</v>
      </c>
      <c r="B180" s="4" t="s">
        <v>51</v>
      </c>
      <c r="C180" s="1" t="s">
        <v>34</v>
      </c>
      <c r="D180" s="1" t="s">
        <v>11</v>
      </c>
      <c r="E180" s="41">
        <v>1364.5355944244923</v>
      </c>
      <c r="F180" s="41">
        <v>1390.8729219858465</v>
      </c>
      <c r="G180" s="41">
        <v>1340.6550416405742</v>
      </c>
      <c r="H180" s="41">
        <v>1441.1151211025733</v>
      </c>
      <c r="I180" s="41">
        <v>2289.9550834489919</v>
      </c>
      <c r="J180" s="41">
        <v>2080.2581171505458</v>
      </c>
      <c r="K180" s="23">
        <v>90.842747623564151</v>
      </c>
    </row>
    <row r="181" spans="1:11" ht="15" customHeight="1" x14ac:dyDescent="0.25">
      <c r="A181" s="34">
        <v>1</v>
      </c>
      <c r="B181" s="4" t="s">
        <v>51</v>
      </c>
      <c r="C181" s="7" t="s">
        <v>35</v>
      </c>
      <c r="D181" s="7" t="s">
        <v>11</v>
      </c>
      <c r="E181" s="40">
        <v>111.83456692776743</v>
      </c>
      <c r="F181" s="40">
        <v>111.76836456237139</v>
      </c>
      <c r="G181" s="40">
        <v>113.92743861986851</v>
      </c>
      <c r="H181" s="40">
        <v>124.61755485290999</v>
      </c>
      <c r="I181" s="40">
        <v>145.33251247432247</v>
      </c>
      <c r="J181" s="40">
        <v>145.08355791533032</v>
      </c>
      <c r="K181" s="20">
        <v>99.828700023997627</v>
      </c>
    </row>
    <row r="182" spans="1:11" ht="15" customHeight="1" x14ac:dyDescent="0.25">
      <c r="A182" s="34">
        <v>1</v>
      </c>
      <c r="B182" s="4" t="s">
        <v>51</v>
      </c>
      <c r="C182" s="7" t="s">
        <v>36</v>
      </c>
      <c r="D182" s="7" t="s">
        <v>11</v>
      </c>
      <c r="E182" s="40">
        <v>244.33756674751334</v>
      </c>
      <c r="F182" s="40">
        <v>254.63953241612728</v>
      </c>
      <c r="G182" s="40">
        <v>267.48671929460471</v>
      </c>
      <c r="H182" s="40">
        <v>279.73627522483889</v>
      </c>
      <c r="I182" s="40">
        <v>299.40510550301985</v>
      </c>
      <c r="J182" s="40">
        <v>339.10751866301791</v>
      </c>
      <c r="K182" s="20">
        <v>113.26043291522882</v>
      </c>
    </row>
    <row r="183" spans="1:11" ht="15" customHeight="1" x14ac:dyDescent="0.2">
      <c r="A183" s="34">
        <v>1</v>
      </c>
      <c r="B183" s="4" t="s">
        <v>51</v>
      </c>
      <c r="C183" s="1" t="s">
        <v>37</v>
      </c>
      <c r="D183" s="1" t="s">
        <v>11</v>
      </c>
      <c r="E183" s="41">
        <v>378.99532415390331</v>
      </c>
      <c r="F183" s="41">
        <v>88.637606249014198</v>
      </c>
      <c r="G183" s="41">
        <v>161.17666424023787</v>
      </c>
      <c r="H183" s="41">
        <v>965.53442050970102</v>
      </c>
      <c r="I183" s="41">
        <v>943.5318367475611</v>
      </c>
      <c r="J183" s="41">
        <v>-457.47811715054604</v>
      </c>
      <c r="K183" s="23"/>
    </row>
    <row r="184" spans="1:11" ht="15" customHeight="1" x14ac:dyDescent="0.25">
      <c r="A184" s="34">
        <v>1</v>
      </c>
      <c r="B184" s="4" t="s">
        <v>51</v>
      </c>
      <c r="C184" s="7" t="s">
        <v>38</v>
      </c>
      <c r="D184" s="7" t="s">
        <v>11</v>
      </c>
      <c r="E184" s="40">
        <v>267.1607572261359</v>
      </c>
      <c r="F184" s="40">
        <v>-23.130758313357191</v>
      </c>
      <c r="G184" s="40">
        <v>47.249225620369359</v>
      </c>
      <c r="H184" s="40">
        <v>840.91686565679106</v>
      </c>
      <c r="I184" s="40">
        <v>798.19932427323863</v>
      </c>
      <c r="J184" s="40">
        <v>-602.56167506587633</v>
      </c>
      <c r="K184" s="23"/>
    </row>
    <row r="185" spans="1:11" s="7" customFormat="1" ht="15" customHeight="1" x14ac:dyDescent="0.25">
      <c r="A185" s="34">
        <v>1</v>
      </c>
      <c r="B185" s="4" t="s">
        <v>51</v>
      </c>
      <c r="C185" s="1" t="s">
        <v>39</v>
      </c>
      <c r="D185" s="30" t="s">
        <v>40</v>
      </c>
      <c r="E185" s="41">
        <v>16.150102429595577</v>
      </c>
      <c r="F185" s="41">
        <v>-1.399339311200229</v>
      </c>
      <c r="G185" s="41">
        <v>2.8614746728528737</v>
      </c>
      <c r="H185" s="41">
        <v>50.848477818027952</v>
      </c>
      <c r="I185" s="41">
        <v>48.119514940461904</v>
      </c>
      <c r="J185" s="41">
        <v>-36.357001117875832</v>
      </c>
      <c r="K185" s="23"/>
    </row>
    <row r="186" spans="1:11" s="7" customFormat="1" ht="15" customHeight="1" x14ac:dyDescent="0.25">
      <c r="A186" s="48">
        <v>1</v>
      </c>
      <c r="B186" s="49" t="str">
        <f>+B185</f>
        <v>Koruza za zrnje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s="7" customFormat="1" ht="15" customHeight="1" x14ac:dyDescent="0.25">
      <c r="A187" s="34">
        <v>1</v>
      </c>
      <c r="B187" s="4" t="s">
        <v>49</v>
      </c>
      <c r="C187" s="9" t="s">
        <v>2</v>
      </c>
      <c r="D187" s="10"/>
      <c r="E187" s="10"/>
      <c r="F187" s="10"/>
      <c r="G187" s="10"/>
      <c r="H187" s="10"/>
      <c r="I187" s="10"/>
      <c r="J187" s="10"/>
      <c r="K187" s="11" t="s">
        <v>3</v>
      </c>
    </row>
    <row r="188" spans="1:11" ht="15" customHeight="1" x14ac:dyDescent="0.25">
      <c r="A188" s="34">
        <v>1</v>
      </c>
      <c r="B188" s="4" t="s">
        <v>49</v>
      </c>
      <c r="C188" s="9" t="s">
        <v>4</v>
      </c>
      <c r="D188" s="10"/>
      <c r="E188" s="10"/>
      <c r="F188" s="10"/>
      <c r="G188" s="10"/>
      <c r="H188" s="10"/>
      <c r="I188" s="10"/>
      <c r="J188" s="10"/>
      <c r="K188" s="12">
        <v>2023</v>
      </c>
    </row>
    <row r="189" spans="1:11" ht="15" customHeight="1" x14ac:dyDescent="0.25">
      <c r="A189" s="34">
        <v>1</v>
      </c>
      <c r="B189" s="4" t="s">
        <v>52</v>
      </c>
      <c r="C189" s="14" t="s">
        <v>52</v>
      </c>
      <c r="D189" s="7" t="s">
        <v>5</v>
      </c>
      <c r="E189" s="37">
        <v>2018</v>
      </c>
      <c r="F189" s="37">
        <v>2019</v>
      </c>
      <c r="G189" s="37">
        <v>2020</v>
      </c>
      <c r="H189" s="37">
        <v>2021</v>
      </c>
      <c r="I189" s="37">
        <v>2022</v>
      </c>
      <c r="J189" s="37">
        <v>2023</v>
      </c>
      <c r="K189" s="11">
        <v>2022</v>
      </c>
    </row>
    <row r="190" spans="1:11" ht="15" customHeight="1" x14ac:dyDescent="0.2">
      <c r="A190" s="34">
        <v>1</v>
      </c>
      <c r="B190" s="4" t="s">
        <v>52</v>
      </c>
      <c r="C190" s="1" t="s">
        <v>6</v>
      </c>
      <c r="D190" s="1" t="s">
        <v>7</v>
      </c>
      <c r="E190" s="38">
        <v>40000</v>
      </c>
      <c r="F190" s="38">
        <v>40000</v>
      </c>
      <c r="G190" s="38">
        <v>40000</v>
      </c>
      <c r="H190" s="38">
        <v>40000</v>
      </c>
      <c r="I190" s="38">
        <v>40000</v>
      </c>
      <c r="J190" s="38">
        <v>40000</v>
      </c>
      <c r="K190" s="18"/>
    </row>
    <row r="191" spans="1:11" ht="15" customHeight="1" x14ac:dyDescent="0.2">
      <c r="A191" s="34">
        <v>1</v>
      </c>
      <c r="B191" s="4" t="s">
        <v>52</v>
      </c>
      <c r="C191" s="1" t="s">
        <v>41</v>
      </c>
      <c r="D191" s="1" t="s">
        <v>7</v>
      </c>
      <c r="E191" s="38">
        <v>8000</v>
      </c>
      <c r="F191" s="38">
        <v>8000</v>
      </c>
      <c r="G191" s="38">
        <v>8000</v>
      </c>
      <c r="H191" s="38">
        <v>8000</v>
      </c>
      <c r="I191" s="38">
        <v>8000</v>
      </c>
      <c r="J191" s="38">
        <v>8000</v>
      </c>
      <c r="K191" s="18"/>
    </row>
    <row r="192" spans="1:11" ht="15" customHeight="1" x14ac:dyDescent="0.2">
      <c r="A192" s="34">
        <v>1</v>
      </c>
      <c r="B192" s="4" t="s">
        <v>52</v>
      </c>
      <c r="E192" s="36"/>
      <c r="F192" s="36"/>
      <c r="G192" s="36"/>
      <c r="H192" s="36"/>
      <c r="I192" s="36"/>
      <c r="J192" s="36"/>
      <c r="K192" s="18"/>
    </row>
    <row r="193" spans="1:11" ht="15" hidden="1" customHeight="1" x14ac:dyDescent="0.2">
      <c r="A193" s="3">
        <v>0</v>
      </c>
      <c r="B193" s="4" t="s">
        <v>52</v>
      </c>
      <c r="E193" s="1"/>
      <c r="F193" s="1"/>
      <c r="G193" s="1"/>
      <c r="H193" s="1"/>
      <c r="I193" s="1"/>
      <c r="J193" s="1"/>
      <c r="K193" s="1"/>
    </row>
    <row r="194" spans="1:11" ht="15" customHeight="1" x14ac:dyDescent="0.25">
      <c r="A194" s="34">
        <v>1</v>
      </c>
      <c r="B194" s="4" t="s">
        <v>52</v>
      </c>
      <c r="C194" s="7" t="s">
        <v>9</v>
      </c>
      <c r="D194" s="7"/>
      <c r="E194" s="39"/>
      <c r="F194" s="39"/>
      <c r="G194" s="39"/>
      <c r="H194" s="39"/>
      <c r="I194" s="39"/>
      <c r="J194" s="39"/>
      <c r="K194" s="19"/>
    </row>
    <row r="195" spans="1:11" ht="15" customHeight="1" x14ac:dyDescent="0.25">
      <c r="A195" s="34">
        <v>1</v>
      </c>
      <c r="B195" s="4" t="s">
        <v>52</v>
      </c>
      <c r="C195" s="7" t="s">
        <v>10</v>
      </c>
      <c r="D195" s="7" t="s">
        <v>11</v>
      </c>
      <c r="E195" s="40">
        <v>4685.3337936022754</v>
      </c>
      <c r="F195" s="40">
        <v>5152.8254013267542</v>
      </c>
      <c r="G195" s="40">
        <v>5300.3210260299365</v>
      </c>
      <c r="H195" s="40">
        <v>5141.9142217879325</v>
      </c>
      <c r="I195" s="40">
        <v>6271.0458993436005</v>
      </c>
      <c r="J195" s="40">
        <v>6858.0588388538335</v>
      </c>
      <c r="K195" s="20">
        <v>109.36068638202244</v>
      </c>
    </row>
    <row r="196" spans="1:11" ht="15" customHeight="1" x14ac:dyDescent="0.2">
      <c r="A196" s="34">
        <v>1</v>
      </c>
      <c r="B196" s="4" t="s">
        <v>52</v>
      </c>
      <c r="C196" s="1" t="s">
        <v>12</v>
      </c>
      <c r="D196" s="1" t="s">
        <v>11</v>
      </c>
      <c r="E196" s="41">
        <v>2109</v>
      </c>
      <c r="F196" s="41">
        <v>2517</v>
      </c>
      <c r="G196" s="41">
        <v>2688</v>
      </c>
      <c r="H196" s="41">
        <v>2337</v>
      </c>
      <c r="I196" s="41">
        <v>2850</v>
      </c>
      <c r="J196" s="41">
        <v>3108</v>
      </c>
      <c r="K196" s="23">
        <v>109.05263157894738</v>
      </c>
    </row>
    <row r="197" spans="1:11" s="7" customFormat="1" ht="15" customHeight="1" x14ac:dyDescent="0.25">
      <c r="A197" s="34">
        <v>1</v>
      </c>
      <c r="B197" s="4" t="s">
        <v>52</v>
      </c>
      <c r="C197" s="1" t="s">
        <v>13</v>
      </c>
      <c r="D197" s="1" t="s">
        <v>11</v>
      </c>
      <c r="E197" s="41">
        <v>369.60527816609226</v>
      </c>
      <c r="F197" s="41">
        <v>418.12201287343817</v>
      </c>
      <c r="G197" s="41">
        <v>397.94426813184884</v>
      </c>
      <c r="H197" s="41">
        <v>407.89337477279923</v>
      </c>
      <c r="I197" s="41">
        <v>773.54335774550918</v>
      </c>
      <c r="J197" s="41">
        <v>957.2599226458716</v>
      </c>
      <c r="K197" s="23">
        <v>123.75000225401766</v>
      </c>
    </row>
    <row r="198" spans="1:11" s="7" customFormat="1" ht="15" customHeight="1" x14ac:dyDescent="0.25">
      <c r="A198" s="34">
        <v>1</v>
      </c>
      <c r="B198" s="4" t="s">
        <v>52</v>
      </c>
      <c r="C198" s="1" t="s">
        <v>14</v>
      </c>
      <c r="D198" s="1" t="s">
        <v>11</v>
      </c>
      <c r="E198" s="41">
        <v>487.93740000000003</v>
      </c>
      <c r="F198" s="41">
        <v>499.54193999999995</v>
      </c>
      <c r="G198" s="41">
        <v>512.88455999999996</v>
      </c>
      <c r="H198" s="41">
        <v>532.30944</v>
      </c>
      <c r="I198" s="41">
        <v>555.27575999999999</v>
      </c>
      <c r="J198" s="41">
        <v>671.44152000000008</v>
      </c>
      <c r="K198" s="24">
        <v>120.92037296927928</v>
      </c>
    </row>
    <row r="199" spans="1:11" ht="15" hidden="1" customHeight="1" x14ac:dyDescent="0.2">
      <c r="A199" s="3">
        <v>0</v>
      </c>
      <c r="B199" s="4" t="s">
        <v>52</v>
      </c>
      <c r="C199" s="1" t="s">
        <v>15</v>
      </c>
      <c r="D199" s="1" t="s">
        <v>11</v>
      </c>
      <c r="E199" s="21">
        <v>0</v>
      </c>
      <c r="F199" s="21">
        <v>0</v>
      </c>
      <c r="G199" s="21">
        <v>0</v>
      </c>
      <c r="H199" s="21">
        <v>0</v>
      </c>
      <c r="I199" s="22">
        <v>0</v>
      </c>
      <c r="J199" s="22">
        <v>0</v>
      </c>
      <c r="K199" s="23" t="s">
        <v>47</v>
      </c>
    </row>
    <row r="200" spans="1:11" ht="15" customHeight="1" x14ac:dyDescent="0.2">
      <c r="A200" s="34">
        <v>1</v>
      </c>
      <c r="B200" s="4" t="s">
        <v>52</v>
      </c>
      <c r="C200" s="1" t="s">
        <v>16</v>
      </c>
      <c r="D200" s="1" t="s">
        <v>11</v>
      </c>
      <c r="E200" s="41">
        <v>157.43999999999997</v>
      </c>
      <c r="F200" s="41">
        <v>131.19999999999999</v>
      </c>
      <c r="G200" s="41">
        <v>131.19999999999999</v>
      </c>
      <c r="H200" s="41">
        <v>118.08000000000001</v>
      </c>
      <c r="I200" s="41">
        <v>118.08000000000001</v>
      </c>
      <c r="J200" s="41">
        <v>118.08000000000001</v>
      </c>
      <c r="K200" s="23">
        <v>100</v>
      </c>
    </row>
    <row r="201" spans="1:11" ht="15" customHeight="1" x14ac:dyDescent="0.2">
      <c r="A201" s="34">
        <v>1</v>
      </c>
      <c r="B201" s="4" t="s">
        <v>52</v>
      </c>
      <c r="C201" s="1" t="s">
        <v>17</v>
      </c>
      <c r="D201" s="1" t="s">
        <v>11</v>
      </c>
      <c r="E201" s="41">
        <v>1126.059165698164</v>
      </c>
      <c r="F201" s="41">
        <v>1129.6083255945953</v>
      </c>
      <c r="G201" s="41">
        <v>1126.7034949487668</v>
      </c>
      <c r="H201" s="41">
        <v>1257.6132691526827</v>
      </c>
      <c r="I201" s="41">
        <v>1445.8841443938825</v>
      </c>
      <c r="J201" s="41">
        <v>1393.549699173743</v>
      </c>
      <c r="K201" s="23">
        <v>96.38045375744278</v>
      </c>
    </row>
    <row r="202" spans="1:11" ht="15" hidden="1" customHeight="1" x14ac:dyDescent="0.25">
      <c r="A202" s="3">
        <v>0</v>
      </c>
      <c r="B202" s="4" t="s">
        <v>52</v>
      </c>
      <c r="C202" s="7" t="s">
        <v>18</v>
      </c>
      <c r="D202" s="7" t="s">
        <v>11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4" t="s">
        <v>47</v>
      </c>
    </row>
    <row r="203" spans="1:11" ht="15" customHeight="1" x14ac:dyDescent="0.25">
      <c r="A203" s="34">
        <v>1</v>
      </c>
      <c r="B203" s="4" t="s">
        <v>52</v>
      </c>
      <c r="C203" s="7" t="s">
        <v>20</v>
      </c>
      <c r="D203" s="7" t="s">
        <v>11</v>
      </c>
      <c r="E203" s="40">
        <v>2868.6364923506499</v>
      </c>
      <c r="F203" s="40">
        <v>2977.4826351388924</v>
      </c>
      <c r="G203" s="40">
        <v>3118.5077693779745</v>
      </c>
      <c r="H203" s="40">
        <v>3279.781400444368</v>
      </c>
      <c r="I203" s="40">
        <v>3450.1075451729216</v>
      </c>
      <c r="J203" s="40">
        <v>3911.1121399123303</v>
      </c>
      <c r="K203" s="20">
        <v>113.36203549319512</v>
      </c>
    </row>
    <row r="204" spans="1:11" ht="15" customHeight="1" x14ac:dyDescent="0.2">
      <c r="A204" s="34">
        <v>1</v>
      </c>
      <c r="B204" s="4" t="s">
        <v>52</v>
      </c>
      <c r="C204" s="1" t="s">
        <v>22</v>
      </c>
      <c r="D204" s="1" t="s">
        <v>11</v>
      </c>
      <c r="E204" s="41">
        <v>1501.4864907556703</v>
      </c>
      <c r="F204" s="41">
        <v>1557.8779621147969</v>
      </c>
      <c r="G204" s="41">
        <v>1661.1638278871189</v>
      </c>
      <c r="H204" s="41">
        <v>1745.8953465147122</v>
      </c>
      <c r="I204" s="41">
        <v>1812.3336532536885</v>
      </c>
      <c r="J204" s="41">
        <v>1986.1672700585223</v>
      </c>
      <c r="K204" s="23">
        <v>109.59170053995024</v>
      </c>
    </row>
    <row r="205" spans="1:11" ht="15" customHeight="1" x14ac:dyDescent="0.25">
      <c r="A205" s="34">
        <v>1</v>
      </c>
      <c r="B205" s="4" t="s">
        <v>52</v>
      </c>
      <c r="C205" s="7" t="s">
        <v>23</v>
      </c>
      <c r="D205" s="7" t="s">
        <v>11</v>
      </c>
      <c r="E205" s="40">
        <v>7553.9702859529252</v>
      </c>
      <c r="F205" s="40">
        <v>8130.3080364656471</v>
      </c>
      <c r="G205" s="40">
        <v>8418.8287954079115</v>
      </c>
      <c r="H205" s="40">
        <v>8421.6956222323006</v>
      </c>
      <c r="I205" s="40">
        <v>9721.1534445165216</v>
      </c>
      <c r="J205" s="40">
        <v>10769.170978766164</v>
      </c>
      <c r="K205" s="20">
        <v>110.78079407172412</v>
      </c>
    </row>
    <row r="206" spans="1:11" s="7" customFormat="1" ht="15" customHeight="1" x14ac:dyDescent="0.25">
      <c r="A206" s="34">
        <v>1</v>
      </c>
      <c r="B206" s="4" t="s">
        <v>52</v>
      </c>
      <c r="C206" s="1" t="s">
        <v>19</v>
      </c>
      <c r="D206" s="1" t="s">
        <v>11</v>
      </c>
      <c r="E206" s="41">
        <v>380.8</v>
      </c>
      <c r="F206" s="41">
        <v>451.2</v>
      </c>
      <c r="G206" s="41">
        <v>332.8</v>
      </c>
      <c r="H206" s="41">
        <v>579.20000000000005</v>
      </c>
      <c r="I206" s="41">
        <v>542.40000000000009</v>
      </c>
      <c r="J206" s="41">
        <v>734.40000000000009</v>
      </c>
      <c r="K206" s="23">
        <v>135.39823008849555</v>
      </c>
    </row>
    <row r="207" spans="1:11" ht="15" customHeight="1" x14ac:dyDescent="0.2">
      <c r="A207" s="34">
        <v>1</v>
      </c>
      <c r="B207" s="4" t="s">
        <v>52</v>
      </c>
      <c r="C207" s="1" t="s">
        <v>21</v>
      </c>
      <c r="D207" s="1" t="s">
        <v>11</v>
      </c>
      <c r="E207" s="41">
        <v>7173.170285952925</v>
      </c>
      <c r="F207" s="41">
        <v>7679.1080364656473</v>
      </c>
      <c r="G207" s="41">
        <v>8086.0287954079113</v>
      </c>
      <c r="H207" s="41">
        <v>7842.4956222323008</v>
      </c>
      <c r="I207" s="41">
        <v>9178.753444516522</v>
      </c>
      <c r="J207" s="41">
        <v>10034.770978766164</v>
      </c>
      <c r="K207" s="23">
        <v>109.32607613249526</v>
      </c>
    </row>
    <row r="208" spans="1:11" s="7" customFormat="1" ht="15" customHeight="1" x14ac:dyDescent="0.25">
      <c r="A208" s="34">
        <v>1</v>
      </c>
      <c r="B208" s="4" t="s">
        <v>52</v>
      </c>
      <c r="C208" s="1" t="s">
        <v>24</v>
      </c>
      <c r="D208" s="1" t="s">
        <v>11</v>
      </c>
      <c r="E208" s="41">
        <v>318.55144000000001</v>
      </c>
      <c r="F208" s="41">
        <v>313.42559299999999</v>
      </c>
      <c r="G208" s="41">
        <v>312.92580999999996</v>
      </c>
      <c r="H208" s="41">
        <v>307.73081779999995</v>
      </c>
      <c r="I208" s="41">
        <v>300.32983446666663</v>
      </c>
      <c r="J208" s="41">
        <v>202.77999999999994</v>
      </c>
      <c r="K208" s="23">
        <v>67.519099579334778</v>
      </c>
    </row>
    <row r="209" spans="1:11" ht="15" customHeight="1" x14ac:dyDescent="0.2">
      <c r="A209" s="34">
        <v>1</v>
      </c>
      <c r="B209" s="4" t="s">
        <v>52</v>
      </c>
      <c r="C209" s="1" t="s">
        <v>25</v>
      </c>
      <c r="D209" s="1" t="s">
        <v>11</v>
      </c>
      <c r="E209" s="41">
        <v>6854.6188459529249</v>
      </c>
      <c r="F209" s="41">
        <v>7365.6824434656473</v>
      </c>
      <c r="G209" s="41">
        <v>7773.1029854079115</v>
      </c>
      <c r="H209" s="41">
        <v>7534.7648044323005</v>
      </c>
      <c r="I209" s="41">
        <v>8878.4236100498547</v>
      </c>
      <c r="J209" s="41">
        <v>9831.9909787661636</v>
      </c>
      <c r="K209" s="23">
        <v>110.74027789839771</v>
      </c>
    </row>
    <row r="210" spans="1:11" ht="15" customHeight="1" x14ac:dyDescent="0.2">
      <c r="A210" s="34">
        <v>1</v>
      </c>
      <c r="B210" s="4" t="s">
        <v>52</v>
      </c>
      <c r="C210" s="26" t="s">
        <v>26</v>
      </c>
      <c r="D210" s="26" t="s">
        <v>27</v>
      </c>
      <c r="E210" s="42">
        <v>0.17136547114882311</v>
      </c>
      <c r="F210" s="42">
        <v>0.18414206108664119</v>
      </c>
      <c r="G210" s="42">
        <v>0.19432757463519779</v>
      </c>
      <c r="H210" s="42">
        <v>0.1883691201108075</v>
      </c>
      <c r="I210" s="42">
        <v>0.22196059025124637</v>
      </c>
      <c r="J210" s="42">
        <v>0.2457997744691541</v>
      </c>
      <c r="K210" s="27">
        <v>110.74027789839771</v>
      </c>
    </row>
    <row r="211" spans="1:11" ht="15" customHeight="1" x14ac:dyDescent="0.25">
      <c r="A211" s="34">
        <v>1</v>
      </c>
      <c r="B211" s="4" t="s">
        <v>52</v>
      </c>
      <c r="C211" s="26" t="s">
        <v>28</v>
      </c>
      <c r="D211" s="26" t="s">
        <v>27</v>
      </c>
      <c r="E211" s="43">
        <v>0.23799999999999996</v>
      </c>
      <c r="F211" s="43">
        <v>0.28199999999999997</v>
      </c>
      <c r="G211" s="43">
        <v>0.20799999999999999</v>
      </c>
      <c r="H211" s="43">
        <v>0.36199999999999993</v>
      </c>
      <c r="I211" s="42">
        <v>0.33900000000000008</v>
      </c>
      <c r="J211" s="42">
        <v>0.45900000000000002</v>
      </c>
      <c r="K211" s="27">
        <v>135.39823008849555</v>
      </c>
    </row>
    <row r="212" spans="1:11" ht="15" customHeight="1" x14ac:dyDescent="0.25">
      <c r="A212" s="34">
        <v>1</v>
      </c>
      <c r="B212" s="4" t="s">
        <v>52</v>
      </c>
      <c r="C212" s="7" t="s">
        <v>29</v>
      </c>
      <c r="D212" s="7" t="s">
        <v>11</v>
      </c>
      <c r="E212" s="40">
        <v>10219.351439999997</v>
      </c>
      <c r="F212" s="40">
        <v>12044.625592999999</v>
      </c>
      <c r="G212" s="40">
        <v>8965.7258099999999</v>
      </c>
      <c r="H212" s="40">
        <v>15366.930817799999</v>
      </c>
      <c r="I212" s="40">
        <v>14402.729834466671</v>
      </c>
      <c r="J212" s="40">
        <v>19297.18</v>
      </c>
      <c r="K212" s="20">
        <v>133.98279507972572</v>
      </c>
    </row>
    <row r="213" spans="1:11" s="26" customFormat="1" ht="15" customHeight="1" x14ac:dyDescent="0.2">
      <c r="A213" s="34">
        <v>1</v>
      </c>
      <c r="B213" s="4" t="s">
        <v>52</v>
      </c>
      <c r="C213" s="1" t="s">
        <v>30</v>
      </c>
      <c r="D213" s="1" t="s">
        <v>11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23" t="s">
        <v>47</v>
      </c>
    </row>
    <row r="214" spans="1:11" s="26" customFormat="1" ht="15" customHeight="1" x14ac:dyDescent="0.25">
      <c r="A214" s="34">
        <v>1</v>
      </c>
      <c r="B214" s="4" t="s">
        <v>52</v>
      </c>
      <c r="C214" s="7" t="s">
        <v>31</v>
      </c>
      <c r="D214" s="7"/>
      <c r="E214" s="40"/>
      <c r="F214" s="40"/>
      <c r="G214" s="40"/>
      <c r="H214" s="40"/>
      <c r="I214" s="40"/>
      <c r="J214" s="40"/>
      <c r="K214" s="23" t="s">
        <v>47</v>
      </c>
    </row>
    <row r="215" spans="1:11" s="7" customFormat="1" ht="15" customHeight="1" x14ac:dyDescent="0.25">
      <c r="A215" s="34">
        <v>1</v>
      </c>
      <c r="B215" s="4" t="s">
        <v>52</v>
      </c>
      <c r="C215" s="1" t="s">
        <v>32</v>
      </c>
      <c r="D215" s="1" t="s">
        <v>11</v>
      </c>
      <c r="E215" s="41">
        <v>10219.351439999997</v>
      </c>
      <c r="F215" s="41">
        <v>12044.625592999999</v>
      </c>
      <c r="G215" s="41">
        <v>8965.7258099999999</v>
      </c>
      <c r="H215" s="41">
        <v>15366.930817799999</v>
      </c>
      <c r="I215" s="41">
        <v>14402.729834466671</v>
      </c>
      <c r="J215" s="41">
        <v>19297.18</v>
      </c>
      <c r="K215" s="23">
        <v>133.98279507972572</v>
      </c>
    </row>
    <row r="216" spans="1:11" ht="15" customHeight="1" x14ac:dyDescent="0.2">
      <c r="A216" s="34">
        <v>1</v>
      </c>
      <c r="B216" s="4" t="s">
        <v>52</v>
      </c>
      <c r="C216" s="1" t="s">
        <v>33</v>
      </c>
      <c r="D216" s="1" t="s">
        <v>11</v>
      </c>
      <c r="E216" s="41">
        <v>7553.9702859529252</v>
      </c>
      <c r="F216" s="41">
        <v>8130.3080364656435</v>
      </c>
      <c r="G216" s="41">
        <v>8418.8287954079078</v>
      </c>
      <c r="H216" s="41">
        <v>8421.6956222322988</v>
      </c>
      <c r="I216" s="41">
        <v>9721.1534445165216</v>
      </c>
      <c r="J216" s="41">
        <v>10769.170978766164</v>
      </c>
      <c r="K216" s="23">
        <v>110.78079407172412</v>
      </c>
    </row>
    <row r="217" spans="1:11" s="7" customFormat="1" ht="15" customHeight="1" x14ac:dyDescent="0.25">
      <c r="A217" s="34">
        <v>1</v>
      </c>
      <c r="B217" s="4" t="s">
        <v>52</v>
      </c>
      <c r="C217" s="1" t="s">
        <v>34</v>
      </c>
      <c r="D217" s="1" t="s">
        <v>11</v>
      </c>
      <c r="E217" s="41">
        <v>4066.1459936714755</v>
      </c>
      <c r="F217" s="41">
        <v>4510.8475710189496</v>
      </c>
      <c r="G217" s="41">
        <v>4656.9401383114673</v>
      </c>
      <c r="H217" s="41">
        <v>4426.9043320159153</v>
      </c>
      <c r="I217" s="41">
        <v>5493.8020599688261</v>
      </c>
      <c r="J217" s="41">
        <v>5979.7645417571239</v>
      </c>
      <c r="K217" s="23">
        <v>108.84564963359919</v>
      </c>
    </row>
    <row r="218" spans="1:11" ht="15" customHeight="1" x14ac:dyDescent="0.25">
      <c r="A218" s="34">
        <v>1</v>
      </c>
      <c r="B218" s="4" t="s">
        <v>52</v>
      </c>
      <c r="C218" s="7" t="s">
        <v>35</v>
      </c>
      <c r="D218" s="7" t="s">
        <v>11</v>
      </c>
      <c r="E218" s="40">
        <v>441.79235544171843</v>
      </c>
      <c r="F218" s="40">
        <v>458.94307919759137</v>
      </c>
      <c r="G218" s="40">
        <v>452.93686736475411</v>
      </c>
      <c r="H218" s="40">
        <v>512.5734568241021</v>
      </c>
      <c r="I218" s="40">
        <v>561.97527157561149</v>
      </c>
      <c r="J218" s="40">
        <v>634.86860371962518</v>
      </c>
      <c r="K218" s="20">
        <v>112.97091452790129</v>
      </c>
    </row>
    <row r="219" spans="1:11" ht="15" customHeight="1" x14ac:dyDescent="0.25">
      <c r="A219" s="34">
        <v>1</v>
      </c>
      <c r="B219" s="4" t="s">
        <v>52</v>
      </c>
      <c r="C219" s="7" t="s">
        <v>36</v>
      </c>
      <c r="D219" s="7" t="s">
        <v>11</v>
      </c>
      <c r="E219" s="40">
        <v>3046.0319368397313</v>
      </c>
      <c r="F219" s="40">
        <v>3160.5173862491024</v>
      </c>
      <c r="G219" s="40">
        <v>3308.9517897316864</v>
      </c>
      <c r="H219" s="40">
        <v>3482.2178333922811</v>
      </c>
      <c r="I219" s="40">
        <v>3665.3761129720842</v>
      </c>
      <c r="J219" s="40">
        <v>4154.5378332894152</v>
      </c>
      <c r="K219" s="20">
        <v>113.34547138521872</v>
      </c>
    </row>
    <row r="220" spans="1:11" ht="15" customHeight="1" x14ac:dyDescent="0.2">
      <c r="A220" s="34">
        <v>1</v>
      </c>
      <c r="B220" s="4" t="s">
        <v>52</v>
      </c>
      <c r="C220" s="1" t="s">
        <v>37</v>
      </c>
      <c r="D220" s="1" t="s">
        <v>11</v>
      </c>
      <c r="E220" s="41">
        <v>6153.2054463285212</v>
      </c>
      <c r="F220" s="41">
        <v>7533.7780219810493</v>
      </c>
      <c r="G220" s="41">
        <v>4308.7856716885326</v>
      </c>
      <c r="H220" s="41">
        <v>10940.026485784085</v>
      </c>
      <c r="I220" s="41">
        <v>8908.9277744978444</v>
      </c>
      <c r="J220" s="41">
        <v>13317.415458242876</v>
      </c>
      <c r="K220" s="23">
        <v>149.48393112316504</v>
      </c>
    </row>
    <row r="221" spans="1:11" ht="15" customHeight="1" x14ac:dyDescent="0.25">
      <c r="A221" s="34">
        <v>1</v>
      </c>
      <c r="B221" s="4" t="s">
        <v>52</v>
      </c>
      <c r="C221" s="7" t="s">
        <v>38</v>
      </c>
      <c r="D221" s="7" t="s">
        <v>11</v>
      </c>
      <c r="E221" s="40">
        <v>5711.4130908868028</v>
      </c>
      <c r="F221" s="40">
        <v>7074.8349427834582</v>
      </c>
      <c r="G221" s="40">
        <v>3855.8488043237785</v>
      </c>
      <c r="H221" s="40">
        <v>10427.453028959982</v>
      </c>
      <c r="I221" s="40">
        <v>8346.9525029222332</v>
      </c>
      <c r="J221" s="40">
        <v>12682.546854523251</v>
      </c>
      <c r="K221" s="20">
        <v>151.94224299327382</v>
      </c>
    </row>
    <row r="222" spans="1:11" s="7" customFormat="1" ht="15" customHeight="1" x14ac:dyDescent="0.25">
      <c r="A222" s="34">
        <v>1</v>
      </c>
      <c r="B222" s="4" t="s">
        <v>52</v>
      </c>
      <c r="C222" s="1" t="s">
        <v>39</v>
      </c>
      <c r="D222" s="30" t="s">
        <v>40</v>
      </c>
      <c r="E222" s="41">
        <v>22.413925407184443</v>
      </c>
      <c r="F222" s="41">
        <v>27.77377381618685</v>
      </c>
      <c r="G222" s="41">
        <v>15.143526118329365</v>
      </c>
      <c r="H222" s="41">
        <v>40.931788732308945</v>
      </c>
      <c r="I222" s="41">
        <v>32.732048673034136</v>
      </c>
      <c r="J222" s="41">
        <v>49.748163257824018</v>
      </c>
      <c r="K222" s="23">
        <v>151.98609703525335</v>
      </c>
    </row>
    <row r="223" spans="1:11" s="7" customFormat="1" ht="15" customHeight="1" x14ac:dyDescent="0.25">
      <c r="A223" s="48">
        <v>1</v>
      </c>
      <c r="B223" s="49" t="str">
        <f>+B222</f>
        <v>Krompir pozni</v>
      </c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7" customFormat="1" ht="15" customHeight="1" x14ac:dyDescent="0.25">
      <c r="A224" s="34">
        <v>1</v>
      </c>
      <c r="B224" s="4" t="s">
        <v>49</v>
      </c>
      <c r="C224" s="9" t="s">
        <v>2</v>
      </c>
      <c r="D224" s="10"/>
      <c r="E224" s="10"/>
      <c r="F224" s="10"/>
      <c r="G224" s="10"/>
      <c r="H224" s="10"/>
      <c r="I224" s="10"/>
      <c r="J224" s="10"/>
      <c r="K224" s="11" t="s">
        <v>3</v>
      </c>
    </row>
    <row r="225" spans="1:11" ht="15" customHeight="1" x14ac:dyDescent="0.25">
      <c r="A225" s="34">
        <v>1</v>
      </c>
      <c r="B225" s="4" t="s">
        <v>49</v>
      </c>
      <c r="C225" s="9" t="s">
        <v>4</v>
      </c>
      <c r="D225" s="10"/>
      <c r="E225" s="10"/>
      <c r="F225" s="10"/>
      <c r="G225" s="10"/>
      <c r="H225" s="10"/>
      <c r="I225" s="10"/>
      <c r="J225" s="10"/>
      <c r="K225" s="12">
        <v>2023</v>
      </c>
    </row>
    <row r="226" spans="1:11" ht="15" customHeight="1" x14ac:dyDescent="0.25">
      <c r="A226" s="34">
        <v>1</v>
      </c>
      <c r="B226" s="4" t="s">
        <v>53</v>
      </c>
      <c r="C226" s="14" t="s">
        <v>53</v>
      </c>
      <c r="D226" s="7" t="s">
        <v>5</v>
      </c>
      <c r="E226" s="37">
        <v>2018</v>
      </c>
      <c r="F226" s="37">
        <v>2019</v>
      </c>
      <c r="G226" s="37">
        <v>2020</v>
      </c>
      <c r="H226" s="37">
        <v>2021</v>
      </c>
      <c r="I226" s="37">
        <v>2022</v>
      </c>
      <c r="J226" s="37">
        <v>2023</v>
      </c>
      <c r="K226" s="11">
        <v>2022</v>
      </c>
    </row>
    <row r="227" spans="1:11" ht="15" customHeight="1" x14ac:dyDescent="0.2">
      <c r="A227" s="34">
        <v>1</v>
      </c>
      <c r="B227" s="4" t="s">
        <v>53</v>
      </c>
      <c r="C227" s="1" t="s">
        <v>6</v>
      </c>
      <c r="D227" s="1" t="s">
        <v>7</v>
      </c>
      <c r="E227" s="38">
        <v>40000</v>
      </c>
      <c r="F227" s="38">
        <v>40000</v>
      </c>
      <c r="G227" s="38">
        <v>40000</v>
      </c>
      <c r="H227" s="38">
        <v>40000</v>
      </c>
      <c r="I227" s="38">
        <v>40000</v>
      </c>
      <c r="J227" s="38">
        <v>40000</v>
      </c>
      <c r="K227" s="18"/>
    </row>
    <row r="228" spans="1:11" ht="15" hidden="1" customHeight="1" x14ac:dyDescent="0.2">
      <c r="A228" s="13">
        <v>0</v>
      </c>
      <c r="B228" s="4" t="s">
        <v>53</v>
      </c>
      <c r="D228" s="1" t="s">
        <v>7</v>
      </c>
      <c r="E228" s="15">
        <v>0</v>
      </c>
      <c r="F228" s="15">
        <v>0</v>
      </c>
      <c r="G228" s="15">
        <v>0</v>
      </c>
      <c r="H228" s="15">
        <v>0</v>
      </c>
      <c r="I228" s="16">
        <v>0</v>
      </c>
      <c r="J228" s="16">
        <v>0</v>
      </c>
      <c r="K228" s="18"/>
    </row>
    <row r="229" spans="1:11" ht="15" customHeight="1" x14ac:dyDescent="0.2">
      <c r="A229" s="34">
        <v>1</v>
      </c>
      <c r="B229" s="4" t="s">
        <v>53</v>
      </c>
      <c r="C229" s="1" t="s">
        <v>42</v>
      </c>
      <c r="D229" s="1" t="s">
        <v>43</v>
      </c>
      <c r="E229" s="38">
        <v>3000</v>
      </c>
      <c r="F229" s="38">
        <v>3000</v>
      </c>
      <c r="G229" s="38">
        <v>3000</v>
      </c>
      <c r="H229" s="38">
        <v>3000</v>
      </c>
      <c r="I229" s="38">
        <v>3000</v>
      </c>
      <c r="J229" s="38">
        <v>3000</v>
      </c>
      <c r="K229" s="1"/>
    </row>
    <row r="230" spans="1:11" ht="15" hidden="1" customHeight="1" x14ac:dyDescent="0.2">
      <c r="A230" s="3">
        <v>0</v>
      </c>
      <c r="B230" s="4" t="s">
        <v>53</v>
      </c>
      <c r="E230" s="1"/>
      <c r="F230" s="1"/>
      <c r="G230" s="1"/>
      <c r="H230" s="1"/>
      <c r="I230" s="1"/>
      <c r="J230" s="1"/>
      <c r="K230" s="1"/>
    </row>
    <row r="231" spans="1:11" ht="15" customHeight="1" x14ac:dyDescent="0.25">
      <c r="A231" s="34">
        <v>1</v>
      </c>
      <c r="B231" s="4" t="s">
        <v>53</v>
      </c>
      <c r="C231" s="7" t="s">
        <v>9</v>
      </c>
      <c r="D231" s="7"/>
      <c r="E231" s="39"/>
      <c r="F231" s="39"/>
      <c r="G231" s="39"/>
      <c r="H231" s="39"/>
      <c r="I231" s="39"/>
      <c r="J231" s="39"/>
      <c r="K231" s="19"/>
    </row>
    <row r="232" spans="1:11" ht="15" customHeight="1" x14ac:dyDescent="0.25">
      <c r="A232" s="34">
        <v>1</v>
      </c>
      <c r="B232" s="4" t="s">
        <v>53</v>
      </c>
      <c r="C232" s="7" t="s">
        <v>10</v>
      </c>
      <c r="D232" s="7" t="s">
        <v>11</v>
      </c>
      <c r="E232" s="40">
        <v>8442.7746202738053</v>
      </c>
      <c r="F232" s="40">
        <v>8791.0895219220583</v>
      </c>
      <c r="G232" s="40">
        <v>8950.699836458185</v>
      </c>
      <c r="H232" s="40">
        <v>9262.6086290622807</v>
      </c>
      <c r="I232" s="40">
        <v>10590.054230779253</v>
      </c>
      <c r="J232" s="40">
        <v>10979.122548162777</v>
      </c>
      <c r="K232" s="20">
        <v>103.67390297447886</v>
      </c>
    </row>
    <row r="233" spans="1:11" ht="15" customHeight="1" x14ac:dyDescent="0.2">
      <c r="A233" s="34">
        <v>1</v>
      </c>
      <c r="B233" s="4" t="s">
        <v>53</v>
      </c>
      <c r="C233" s="1" t="s">
        <v>12</v>
      </c>
      <c r="D233" s="1" t="s">
        <v>11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23" t="s">
        <v>47</v>
      </c>
    </row>
    <row r="234" spans="1:11" s="7" customFormat="1" ht="15" customHeight="1" x14ac:dyDescent="0.25">
      <c r="A234" s="34">
        <v>1</v>
      </c>
      <c r="B234" s="4" t="s">
        <v>53</v>
      </c>
      <c r="C234" s="1" t="s">
        <v>13</v>
      </c>
      <c r="D234" s="1" t="s">
        <v>11</v>
      </c>
      <c r="E234" s="41">
        <v>155.40796202104551</v>
      </c>
      <c r="F234" s="41">
        <v>171.52723091667607</v>
      </c>
      <c r="G234" s="41">
        <v>164.22267224798364</v>
      </c>
      <c r="H234" s="41">
        <v>166.60037084619984</v>
      </c>
      <c r="I234" s="41">
        <v>296.863037897195</v>
      </c>
      <c r="J234" s="41">
        <v>348.50193469867639</v>
      </c>
      <c r="K234" s="23">
        <v>117.39485560993424</v>
      </c>
    </row>
    <row r="235" spans="1:11" s="7" customFormat="1" ht="15" customHeight="1" x14ac:dyDescent="0.25">
      <c r="A235" s="34">
        <v>1</v>
      </c>
      <c r="B235" s="4" t="s">
        <v>53</v>
      </c>
      <c r="C235" s="1" t="s">
        <v>14</v>
      </c>
      <c r="D235" s="1" t="s">
        <v>11</v>
      </c>
      <c r="E235" s="41">
        <v>1428.5717100000002</v>
      </c>
      <c r="F235" s="41">
        <v>1456.104842</v>
      </c>
      <c r="G235" s="41">
        <v>1368.6793789361702</v>
      </c>
      <c r="H235" s="41">
        <v>1427.24163</v>
      </c>
      <c r="I235" s="41">
        <v>1626.5684149999997</v>
      </c>
      <c r="J235" s="41">
        <v>1653.9388400000003</v>
      </c>
      <c r="K235" s="23">
        <v>101.68270973096453</v>
      </c>
    </row>
    <row r="236" spans="1:11" ht="15" customHeight="1" x14ac:dyDescent="0.2">
      <c r="A236" s="34">
        <v>1</v>
      </c>
      <c r="B236" s="4" t="s">
        <v>53</v>
      </c>
      <c r="C236" s="1" t="s">
        <v>15</v>
      </c>
      <c r="D236" s="1" t="s">
        <v>11</v>
      </c>
      <c r="E236" s="41">
        <v>1889.0120689655171</v>
      </c>
      <c r="F236" s="41">
        <v>1987.2741379310337</v>
      </c>
      <c r="G236" s="41">
        <v>2108.1965517241379</v>
      </c>
      <c r="H236" s="41">
        <v>2295.7103448275861</v>
      </c>
      <c r="I236" s="41">
        <v>2408.2051724137928</v>
      </c>
      <c r="J236" s="41">
        <v>2697.1862068965511</v>
      </c>
      <c r="K236" s="23">
        <v>111.99985108383048</v>
      </c>
    </row>
    <row r="237" spans="1:11" ht="15" customHeight="1" x14ac:dyDescent="0.2">
      <c r="A237" s="34">
        <v>1</v>
      </c>
      <c r="B237" s="4" t="s">
        <v>53</v>
      </c>
      <c r="C237" s="1" t="s">
        <v>16</v>
      </c>
      <c r="D237" s="1" t="s">
        <v>11</v>
      </c>
      <c r="E237" s="41">
        <v>1497.2439999999999</v>
      </c>
      <c r="F237" s="41">
        <v>1579.1439999999998</v>
      </c>
      <c r="G237" s="41">
        <v>1752.2532843199999</v>
      </c>
      <c r="H237" s="41">
        <v>1578.1632843200002</v>
      </c>
      <c r="I237" s="41">
        <v>2010.6054360000001</v>
      </c>
      <c r="J237" s="41">
        <v>2012.44213436</v>
      </c>
      <c r="K237" s="23">
        <v>100.09135051199574</v>
      </c>
    </row>
    <row r="238" spans="1:11" ht="15" customHeight="1" x14ac:dyDescent="0.2">
      <c r="A238" s="34">
        <v>1</v>
      </c>
      <c r="B238" s="4" t="s">
        <v>53</v>
      </c>
      <c r="C238" s="1" t="s">
        <v>17</v>
      </c>
      <c r="D238" s="1" t="s">
        <v>11</v>
      </c>
      <c r="E238" s="41">
        <v>1228.4217837795802</v>
      </c>
      <c r="F238" s="41">
        <v>1235.2372626276931</v>
      </c>
      <c r="G238" s="41">
        <v>1203.5560516276062</v>
      </c>
      <c r="H238" s="41">
        <v>1353.0670788056268</v>
      </c>
      <c r="I238" s="41">
        <v>1558.8807887360504</v>
      </c>
      <c r="J238" s="41">
        <v>1459.8015235988539</v>
      </c>
      <c r="K238" s="23">
        <v>93.644205134022442</v>
      </c>
    </row>
    <row r="239" spans="1:11" ht="15" customHeight="1" x14ac:dyDescent="0.25">
      <c r="A239" s="34">
        <v>1</v>
      </c>
      <c r="B239" s="4" t="s">
        <v>53</v>
      </c>
      <c r="C239" s="7" t="s">
        <v>18</v>
      </c>
      <c r="D239" s="7" t="s">
        <v>11</v>
      </c>
      <c r="E239" s="40">
        <v>2583.0784313725489</v>
      </c>
      <c r="F239" s="40">
        <v>2681.4131333638966</v>
      </c>
      <c r="G239" s="40">
        <v>2690.6659607843135</v>
      </c>
      <c r="H239" s="40">
        <v>2823.0619213657305</v>
      </c>
      <c r="I239" s="40">
        <v>3544.744115628243</v>
      </c>
      <c r="J239" s="40">
        <v>3808.3278875793576</v>
      </c>
      <c r="K239" s="20">
        <v>107.43590406960585</v>
      </c>
    </row>
    <row r="240" spans="1:11" ht="15" customHeight="1" x14ac:dyDescent="0.25">
      <c r="A240" s="34">
        <v>1</v>
      </c>
      <c r="B240" s="4" t="s">
        <v>53</v>
      </c>
      <c r="C240" s="7" t="s">
        <v>20</v>
      </c>
      <c r="D240" s="7" t="s">
        <v>11</v>
      </c>
      <c r="E240" s="40">
        <v>6096.2125809256804</v>
      </c>
      <c r="F240" s="40">
        <v>6324.1473084734553</v>
      </c>
      <c r="G240" s="40">
        <v>6594.7791836828792</v>
      </c>
      <c r="H240" s="40">
        <v>6944.5931170536942</v>
      </c>
      <c r="I240" s="40">
        <v>7423.5667155563951</v>
      </c>
      <c r="J240" s="40">
        <v>8361.1556146363109</v>
      </c>
      <c r="K240" s="20">
        <v>112.6298979318817</v>
      </c>
    </row>
    <row r="241" spans="1:11" ht="15" customHeight="1" x14ac:dyDescent="0.2">
      <c r="A241" s="34">
        <v>1</v>
      </c>
      <c r="B241" s="4" t="s">
        <v>53</v>
      </c>
      <c r="C241" s="1" t="s">
        <v>22</v>
      </c>
      <c r="D241" s="1" t="s">
        <v>11</v>
      </c>
      <c r="E241" s="41">
        <v>2924.0210646059077</v>
      </c>
      <c r="F241" s="41">
        <v>3033.8388026497719</v>
      </c>
      <c r="G241" s="41">
        <v>3234.9795049163185</v>
      </c>
      <c r="H241" s="41">
        <v>3399.9871468954607</v>
      </c>
      <c r="I241" s="41">
        <v>3529.3702679542084</v>
      </c>
      <c r="J241" s="41">
        <v>3867.896895002415</v>
      </c>
      <c r="K241" s="23">
        <v>109.59170053995022</v>
      </c>
    </row>
    <row r="242" spans="1:11" ht="15" customHeight="1" x14ac:dyDescent="0.25">
      <c r="A242" s="34">
        <v>1</v>
      </c>
      <c r="B242" s="4" t="s">
        <v>53</v>
      </c>
      <c r="C242" s="7" t="s">
        <v>23</v>
      </c>
      <c r="D242" s="7" t="s">
        <v>11</v>
      </c>
      <c r="E242" s="40">
        <v>17122.065632572034</v>
      </c>
      <c r="F242" s="40">
        <v>17796.64996375941</v>
      </c>
      <c r="G242" s="40">
        <v>18236.144980925379</v>
      </c>
      <c r="H242" s="40">
        <v>19030.263667481704</v>
      </c>
      <c r="I242" s="40">
        <v>21558.36506196389</v>
      </c>
      <c r="J242" s="40">
        <v>23148.606050378447</v>
      </c>
      <c r="K242" s="20">
        <v>107.37644521671203</v>
      </c>
    </row>
    <row r="243" spans="1:11" s="7" customFormat="1" ht="15" customHeight="1" x14ac:dyDescent="0.25">
      <c r="A243" s="34">
        <v>1</v>
      </c>
      <c r="B243" s="4" t="s">
        <v>53</v>
      </c>
      <c r="C243" s="1" t="s">
        <v>19</v>
      </c>
      <c r="D243" s="1" t="s">
        <v>11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23" t="s">
        <v>47</v>
      </c>
    </row>
    <row r="244" spans="1:11" ht="15" customHeight="1" x14ac:dyDescent="0.2">
      <c r="A244" s="34">
        <v>1</v>
      </c>
      <c r="B244" s="4" t="s">
        <v>53</v>
      </c>
      <c r="C244" s="1" t="s">
        <v>21</v>
      </c>
      <c r="D244" s="1" t="s">
        <v>11</v>
      </c>
      <c r="E244" s="41">
        <v>17122.065632572034</v>
      </c>
      <c r="F244" s="41">
        <v>17796.64996375941</v>
      </c>
      <c r="G244" s="41">
        <v>18236.144980925379</v>
      </c>
      <c r="H244" s="41">
        <v>19030.263667481704</v>
      </c>
      <c r="I244" s="41">
        <v>21558.36506196389</v>
      </c>
      <c r="J244" s="41">
        <v>23148.606050378447</v>
      </c>
      <c r="K244" s="23">
        <v>107.37644521671203</v>
      </c>
    </row>
    <row r="245" spans="1:11" s="7" customFormat="1" ht="15" customHeight="1" x14ac:dyDescent="0.25">
      <c r="A245" s="34">
        <v>1</v>
      </c>
      <c r="B245" s="4" t="s">
        <v>53</v>
      </c>
      <c r="C245" s="1" t="s">
        <v>24</v>
      </c>
      <c r="D245" s="1" t="s">
        <v>11</v>
      </c>
      <c r="E245" s="41">
        <v>380.99844000000002</v>
      </c>
      <c r="F245" s="41">
        <v>373.90139299999998</v>
      </c>
      <c r="G245" s="41">
        <v>372.65162999999995</v>
      </c>
      <c r="H245" s="41">
        <v>367.43199779999998</v>
      </c>
      <c r="I245" s="41">
        <v>351.8899328</v>
      </c>
      <c r="J245" s="41">
        <v>202.77999999999994</v>
      </c>
      <c r="K245" s="23">
        <v>57.625973663546638</v>
      </c>
    </row>
    <row r="246" spans="1:11" ht="15" customHeight="1" x14ac:dyDescent="0.2">
      <c r="A246" s="34">
        <v>1</v>
      </c>
      <c r="B246" s="4" t="s">
        <v>53</v>
      </c>
      <c r="C246" s="1" t="s">
        <v>25</v>
      </c>
      <c r="D246" s="1" t="s">
        <v>11</v>
      </c>
      <c r="E246" s="41">
        <v>16741.067192572034</v>
      </c>
      <c r="F246" s="41">
        <v>17422.74857075941</v>
      </c>
      <c r="G246" s="41">
        <v>17863.493350925379</v>
      </c>
      <c r="H246" s="41">
        <v>18662.831669681706</v>
      </c>
      <c r="I246" s="41">
        <v>21206.47512916389</v>
      </c>
      <c r="J246" s="41">
        <v>22945.826050378448</v>
      </c>
      <c r="K246" s="23">
        <v>108.20198034147855</v>
      </c>
    </row>
    <row r="247" spans="1:11" ht="15" customHeight="1" x14ac:dyDescent="0.2">
      <c r="A247" s="34">
        <v>1</v>
      </c>
      <c r="B247" s="4" t="s">
        <v>53</v>
      </c>
      <c r="C247" s="26" t="s">
        <v>26</v>
      </c>
      <c r="D247" s="26" t="s">
        <v>27</v>
      </c>
      <c r="E247" s="42">
        <v>0.41852667981430086</v>
      </c>
      <c r="F247" s="42">
        <v>0.43556871426898525</v>
      </c>
      <c r="G247" s="42">
        <v>0.44658733377313448</v>
      </c>
      <c r="H247" s="42">
        <v>0.46657079174204263</v>
      </c>
      <c r="I247" s="42">
        <v>0.53016187822909722</v>
      </c>
      <c r="J247" s="42">
        <v>0.57364565125946121</v>
      </c>
      <c r="K247" s="27">
        <v>108.20198034147855</v>
      </c>
    </row>
    <row r="248" spans="1:11" ht="15" customHeight="1" x14ac:dyDescent="0.25">
      <c r="A248" s="34">
        <v>1</v>
      </c>
      <c r="B248" s="4" t="s">
        <v>53</v>
      </c>
      <c r="C248" s="26" t="s">
        <v>28</v>
      </c>
      <c r="D248" s="26" t="s">
        <v>27</v>
      </c>
      <c r="E248" s="43">
        <v>0.33800000000000002</v>
      </c>
      <c r="F248" s="43">
        <v>0.49099999999999999</v>
      </c>
      <c r="G248" s="43">
        <v>0.42899999999999999</v>
      </c>
      <c r="H248" s="43">
        <v>0.64600000000000013</v>
      </c>
      <c r="I248" s="42">
        <v>0.50600000000000001</v>
      </c>
      <c r="J248" s="42">
        <v>0.6409999999999999</v>
      </c>
      <c r="K248" s="27">
        <v>126.67984189723317</v>
      </c>
    </row>
    <row r="249" spans="1:11" ht="15" customHeight="1" x14ac:dyDescent="0.25">
      <c r="A249" s="34">
        <v>1</v>
      </c>
      <c r="B249" s="4" t="s">
        <v>53</v>
      </c>
      <c r="C249" s="7" t="s">
        <v>29</v>
      </c>
      <c r="D249" s="7" t="s">
        <v>11</v>
      </c>
      <c r="E249" s="40">
        <v>13900.998439999999</v>
      </c>
      <c r="F249" s="40">
        <v>20013.901393</v>
      </c>
      <c r="G249" s="40">
        <v>17532.65163</v>
      </c>
      <c r="H249" s="40">
        <v>26207.431997800002</v>
      </c>
      <c r="I249" s="40">
        <v>20591.889932800001</v>
      </c>
      <c r="J249" s="40">
        <v>25842.779999999995</v>
      </c>
      <c r="K249" s="20">
        <v>125.49979668857914</v>
      </c>
    </row>
    <row r="250" spans="1:11" s="26" customFormat="1" ht="15" hidden="1" customHeight="1" x14ac:dyDescent="0.2">
      <c r="A250" s="3">
        <v>0</v>
      </c>
      <c r="B250" s="4" t="s">
        <v>53</v>
      </c>
      <c r="C250" s="1" t="s">
        <v>30</v>
      </c>
      <c r="D250" s="1" t="s">
        <v>11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4" t="s">
        <v>47</v>
      </c>
    </row>
    <row r="251" spans="1:11" s="26" customFormat="1" ht="15" customHeight="1" x14ac:dyDescent="0.25">
      <c r="A251" s="34">
        <v>1</v>
      </c>
      <c r="B251" s="4" t="s">
        <v>53</v>
      </c>
      <c r="C251" s="7" t="s">
        <v>31</v>
      </c>
      <c r="D251" s="7"/>
      <c r="E251" s="40"/>
      <c r="F251" s="40"/>
      <c r="G251" s="40"/>
      <c r="H251" s="40"/>
      <c r="I251" s="40"/>
      <c r="J251" s="40"/>
      <c r="K251" s="23" t="s">
        <v>47</v>
      </c>
    </row>
    <row r="252" spans="1:11" s="7" customFormat="1" ht="15" customHeight="1" x14ac:dyDescent="0.25">
      <c r="A252" s="34">
        <v>1</v>
      </c>
      <c r="B252" s="4" t="s">
        <v>53</v>
      </c>
      <c r="C252" s="1" t="s">
        <v>32</v>
      </c>
      <c r="D252" s="1" t="s">
        <v>11</v>
      </c>
      <c r="E252" s="41">
        <v>13900.998439999999</v>
      </c>
      <c r="F252" s="41">
        <v>20013.901393</v>
      </c>
      <c r="G252" s="41">
        <v>17532.65163</v>
      </c>
      <c r="H252" s="41">
        <v>26207.431997800002</v>
      </c>
      <c r="I252" s="41">
        <v>20591.889932800001</v>
      </c>
      <c r="J252" s="41">
        <v>25842.779999999995</v>
      </c>
      <c r="K252" s="23">
        <v>125.49979668857914</v>
      </c>
    </row>
    <row r="253" spans="1:11" ht="15" customHeight="1" x14ac:dyDescent="0.2">
      <c r="A253" s="34">
        <v>1</v>
      </c>
      <c r="B253" s="4" t="s">
        <v>53</v>
      </c>
      <c r="C253" s="1" t="s">
        <v>33</v>
      </c>
      <c r="D253" s="1" t="s">
        <v>11</v>
      </c>
      <c r="E253" s="41">
        <v>17122.06563257203</v>
      </c>
      <c r="F253" s="41">
        <v>17796.649963759406</v>
      </c>
      <c r="G253" s="41">
        <v>18236.144980925375</v>
      </c>
      <c r="H253" s="41">
        <v>19030.263667481704</v>
      </c>
      <c r="I253" s="41">
        <v>21558.365061963897</v>
      </c>
      <c r="J253" s="41">
        <v>23148.606050378447</v>
      </c>
      <c r="K253" s="23">
        <v>107.37644521671201</v>
      </c>
    </row>
    <row r="254" spans="1:11" s="7" customFormat="1" ht="15" customHeight="1" x14ac:dyDescent="0.25">
      <c r="A254" s="34">
        <v>1</v>
      </c>
      <c r="B254" s="4" t="s">
        <v>53</v>
      </c>
      <c r="C254" s="1" t="s">
        <v>34</v>
      </c>
      <c r="D254" s="1" t="s">
        <v>11</v>
      </c>
      <c r="E254" s="41">
        <v>7698.6833679162546</v>
      </c>
      <c r="F254" s="41">
        <v>7987.2474832792677</v>
      </c>
      <c r="G254" s="41">
        <v>8136.7075266059719</v>
      </c>
      <c r="H254" s="41">
        <v>8354.5773943868626</v>
      </c>
      <c r="I254" s="41">
        <v>9645.4837890412673</v>
      </c>
      <c r="J254" s="41">
        <v>9916.8385723787833</v>
      </c>
      <c r="K254" s="23">
        <v>102.81328328648291</v>
      </c>
    </row>
    <row r="255" spans="1:11" ht="15" customHeight="1" x14ac:dyDescent="0.25">
      <c r="A255" s="34">
        <v>1</v>
      </c>
      <c r="B255" s="4" t="s">
        <v>53</v>
      </c>
      <c r="C255" s="7" t="s">
        <v>35</v>
      </c>
      <c r="D255" s="7" t="s">
        <v>11</v>
      </c>
      <c r="E255" s="40">
        <v>3071.6443958141367</v>
      </c>
      <c r="F255" s="40">
        <v>3220.3361767850065</v>
      </c>
      <c r="G255" s="40">
        <v>3226.6645229568376</v>
      </c>
      <c r="H255" s="40">
        <v>3437.071594448209</v>
      </c>
      <c r="I255" s="40">
        <v>4179.6337971775447</v>
      </c>
      <c r="J255" s="40">
        <v>4519.4703217193783</v>
      </c>
      <c r="K255" s="20">
        <v>108.13077271916312</v>
      </c>
    </row>
    <row r="256" spans="1:11" ht="15" customHeight="1" x14ac:dyDescent="0.25">
      <c r="A256" s="34">
        <v>1</v>
      </c>
      <c r="B256" s="4" t="s">
        <v>53</v>
      </c>
      <c r="C256" s="7" t="s">
        <v>36</v>
      </c>
      <c r="D256" s="7" t="s">
        <v>11</v>
      </c>
      <c r="E256" s="40">
        <v>6351.7378688416375</v>
      </c>
      <c r="F256" s="40">
        <v>6589.066303695131</v>
      </c>
      <c r="G256" s="40">
        <v>6872.772931362565</v>
      </c>
      <c r="H256" s="40">
        <v>7238.6146786466325</v>
      </c>
      <c r="I256" s="40">
        <v>7733.2474757450855</v>
      </c>
      <c r="J256" s="40">
        <v>8712.297156280285</v>
      </c>
      <c r="K256" s="20">
        <v>112.66026573707795</v>
      </c>
    </row>
    <row r="257" spans="1:11" ht="15" customHeight="1" x14ac:dyDescent="0.2">
      <c r="A257" s="34">
        <v>1</v>
      </c>
      <c r="B257" s="4" t="s">
        <v>53</v>
      </c>
      <c r="C257" s="1" t="s">
        <v>37</v>
      </c>
      <c r="D257" s="1" t="s">
        <v>11</v>
      </c>
      <c r="E257" s="41">
        <v>6202.3150720837448</v>
      </c>
      <c r="F257" s="41">
        <v>12026.653909720731</v>
      </c>
      <c r="G257" s="41">
        <v>9395.9441033940275</v>
      </c>
      <c r="H257" s="41">
        <v>17852.85460341314</v>
      </c>
      <c r="I257" s="41">
        <v>10946.406143758733</v>
      </c>
      <c r="J257" s="41">
        <v>15925.941427621212</v>
      </c>
      <c r="K257" s="23">
        <v>145.49013821035354</v>
      </c>
    </row>
    <row r="258" spans="1:11" ht="15" customHeight="1" x14ac:dyDescent="0.25">
      <c r="A258" s="34">
        <v>1</v>
      </c>
      <c r="B258" s="4" t="s">
        <v>53</v>
      </c>
      <c r="C258" s="7" t="s">
        <v>38</v>
      </c>
      <c r="D258" s="7" t="s">
        <v>11</v>
      </c>
      <c r="E258" s="40">
        <v>3130.6706762696081</v>
      </c>
      <c r="F258" s="40">
        <v>8806.3177329357241</v>
      </c>
      <c r="G258" s="40">
        <v>6169.2795804371899</v>
      </c>
      <c r="H258" s="40">
        <v>14415.783008964931</v>
      </c>
      <c r="I258" s="40">
        <v>6766.7723465811887</v>
      </c>
      <c r="J258" s="40">
        <v>11406.471105901834</v>
      </c>
      <c r="K258" s="20">
        <v>168.56590589551581</v>
      </c>
    </row>
    <row r="259" spans="1:11" s="7" customFormat="1" ht="15" customHeight="1" x14ac:dyDescent="0.25">
      <c r="A259" s="34">
        <v>1</v>
      </c>
      <c r="B259" s="4" t="s">
        <v>53</v>
      </c>
      <c r="C259" s="1" t="s">
        <v>39</v>
      </c>
      <c r="D259" s="30" t="s">
        <v>40</v>
      </c>
      <c r="E259" s="41">
        <v>6.4115357506257498</v>
      </c>
      <c r="F259" s="41">
        <v>18.035624990481232</v>
      </c>
      <c r="G259" s="41">
        <v>12.634080645814173</v>
      </c>
      <c r="H259" s="41">
        <v>29.517380201823769</v>
      </c>
      <c r="I259" s="41">
        <v>13.851120687105167</v>
      </c>
      <c r="J259" s="41">
        <v>23.35036693100017</v>
      </c>
      <c r="K259" s="23">
        <v>168.58106617133456</v>
      </c>
    </row>
    <row r="260" spans="1:11" s="7" customFormat="1" ht="15" customHeight="1" x14ac:dyDescent="0.25">
      <c r="A260" s="48">
        <v>1</v>
      </c>
      <c r="B260" s="49" t="str">
        <f>+B259</f>
        <v>Jabolka namizna</v>
      </c>
      <c r="C260" s="5"/>
      <c r="D260" s="5"/>
      <c r="E260" s="5"/>
      <c r="F260" s="5"/>
      <c r="G260" s="5"/>
      <c r="H260" s="5"/>
      <c r="I260" s="5"/>
      <c r="J260" s="5"/>
      <c r="K260" s="5"/>
    </row>
    <row r="261" spans="1:11" s="7" customFormat="1" ht="15" customHeight="1" x14ac:dyDescent="0.25">
      <c r="A261" s="34">
        <v>1</v>
      </c>
      <c r="B261" s="4" t="s">
        <v>49</v>
      </c>
      <c r="C261" s="9" t="s">
        <v>2</v>
      </c>
      <c r="D261" s="10"/>
      <c r="E261" s="10"/>
      <c r="F261" s="10"/>
      <c r="G261" s="10"/>
      <c r="H261" s="10"/>
      <c r="I261" s="10"/>
      <c r="J261" s="10"/>
      <c r="K261" s="11" t="s">
        <v>3</v>
      </c>
    </row>
    <row r="262" spans="1:11" ht="15" customHeight="1" x14ac:dyDescent="0.25">
      <c r="A262" s="34">
        <v>1</v>
      </c>
      <c r="B262" s="4" t="s">
        <v>49</v>
      </c>
      <c r="C262" s="9" t="s">
        <v>4</v>
      </c>
      <c r="D262" s="10"/>
      <c r="E262" s="10"/>
      <c r="F262" s="10"/>
      <c r="G262" s="10"/>
      <c r="H262" s="10"/>
      <c r="I262" s="10"/>
      <c r="J262" s="10"/>
      <c r="K262" s="12">
        <v>2023</v>
      </c>
    </row>
    <row r="263" spans="1:11" ht="15" customHeight="1" x14ac:dyDescent="0.25">
      <c r="A263" s="34">
        <v>1</v>
      </c>
      <c r="B263" s="4" t="s">
        <v>54</v>
      </c>
      <c r="C263" s="14" t="s">
        <v>54</v>
      </c>
      <c r="D263" s="7" t="s">
        <v>5</v>
      </c>
      <c r="E263" s="37">
        <v>2018</v>
      </c>
      <c r="F263" s="37">
        <v>2019</v>
      </c>
      <c r="G263" s="37">
        <v>2020</v>
      </c>
      <c r="H263" s="37">
        <v>2021</v>
      </c>
      <c r="I263" s="37">
        <v>2022</v>
      </c>
      <c r="J263" s="37">
        <v>2023</v>
      </c>
      <c r="K263" s="11">
        <v>2022</v>
      </c>
    </row>
    <row r="264" spans="1:11" ht="15" customHeight="1" x14ac:dyDescent="0.2">
      <c r="A264" s="34">
        <v>1</v>
      </c>
      <c r="B264" s="4" t="s">
        <v>54</v>
      </c>
      <c r="C264" s="1" t="s">
        <v>6</v>
      </c>
      <c r="D264" s="1" t="s">
        <v>7</v>
      </c>
      <c r="E264" s="38">
        <v>25000</v>
      </c>
      <c r="F264" s="38">
        <v>25000</v>
      </c>
      <c r="G264" s="38">
        <v>25000</v>
      </c>
      <c r="H264" s="38">
        <v>25000</v>
      </c>
      <c r="I264" s="38">
        <v>25000</v>
      </c>
      <c r="J264" s="38">
        <v>25000</v>
      </c>
      <c r="K264" s="18"/>
    </row>
    <row r="265" spans="1:11" ht="15" hidden="1" customHeight="1" x14ac:dyDescent="0.2">
      <c r="A265" s="13">
        <v>0</v>
      </c>
      <c r="B265" s="4" t="s">
        <v>54</v>
      </c>
      <c r="E265" s="31"/>
      <c r="F265" s="31"/>
      <c r="G265" s="31"/>
      <c r="H265" s="31"/>
      <c r="I265" s="32"/>
      <c r="J265" s="32"/>
      <c r="K265" s="18"/>
    </row>
    <row r="266" spans="1:11" ht="15" customHeight="1" x14ac:dyDescent="0.2">
      <c r="A266" s="34">
        <v>1</v>
      </c>
      <c r="B266" s="4" t="s">
        <v>54</v>
      </c>
      <c r="C266" s="1" t="s">
        <v>42</v>
      </c>
      <c r="D266" s="1" t="s">
        <v>43</v>
      </c>
      <c r="E266" s="38">
        <v>2200</v>
      </c>
      <c r="F266" s="38">
        <v>2200</v>
      </c>
      <c r="G266" s="38">
        <v>2200</v>
      </c>
      <c r="H266" s="38">
        <v>2200</v>
      </c>
      <c r="I266" s="38">
        <v>2200</v>
      </c>
      <c r="J266" s="38">
        <v>2200</v>
      </c>
      <c r="K266" s="1"/>
    </row>
    <row r="267" spans="1:11" ht="15" hidden="1" customHeight="1" x14ac:dyDescent="0.2">
      <c r="A267" s="3">
        <v>0</v>
      </c>
      <c r="B267" s="4" t="s">
        <v>54</v>
      </c>
      <c r="E267" s="1"/>
      <c r="F267" s="1"/>
      <c r="G267" s="1"/>
      <c r="H267" s="1"/>
      <c r="I267" s="1"/>
      <c r="J267" s="1"/>
      <c r="K267" s="1"/>
    </row>
    <row r="268" spans="1:11" ht="15" customHeight="1" x14ac:dyDescent="0.25">
      <c r="A268" s="34">
        <v>1</v>
      </c>
      <c r="B268" s="4" t="s">
        <v>54</v>
      </c>
      <c r="C268" s="7" t="s">
        <v>9</v>
      </c>
      <c r="D268" s="7"/>
      <c r="E268" s="39"/>
      <c r="F268" s="39"/>
      <c r="G268" s="39"/>
      <c r="H268" s="39"/>
      <c r="I268" s="39"/>
      <c r="J268" s="39"/>
      <c r="K268" s="19"/>
    </row>
    <row r="269" spans="1:11" ht="15" customHeight="1" x14ac:dyDescent="0.25">
      <c r="A269" s="34">
        <v>1</v>
      </c>
      <c r="B269" s="4" t="s">
        <v>54</v>
      </c>
      <c r="C269" s="7" t="s">
        <v>10</v>
      </c>
      <c r="D269" s="7" t="s">
        <v>11</v>
      </c>
      <c r="E269" s="40">
        <v>6687.6746503772865</v>
      </c>
      <c r="F269" s="40">
        <v>6931.3710255700644</v>
      </c>
      <c r="G269" s="40">
        <v>6999.1234066578954</v>
      </c>
      <c r="H269" s="40">
        <v>7163.1904869417813</v>
      </c>
      <c r="I269" s="40">
        <v>8059.9031388839248</v>
      </c>
      <c r="J269" s="40">
        <v>8561.700305487464</v>
      </c>
      <c r="K269" s="20">
        <v>106.22584611696742</v>
      </c>
    </row>
    <row r="270" spans="1:11" ht="15" customHeight="1" x14ac:dyDescent="0.2">
      <c r="A270" s="34">
        <v>1</v>
      </c>
      <c r="B270" s="4" t="s">
        <v>54</v>
      </c>
      <c r="C270" s="1" t="s">
        <v>12</v>
      </c>
      <c r="D270" s="1" t="s">
        <v>11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23" t="s">
        <v>47</v>
      </c>
    </row>
    <row r="271" spans="1:11" s="7" customFormat="1" ht="15" customHeight="1" x14ac:dyDescent="0.25">
      <c r="A271" s="34">
        <v>1</v>
      </c>
      <c r="B271" s="4" t="s">
        <v>54</v>
      </c>
      <c r="C271" s="1" t="s">
        <v>13</v>
      </c>
      <c r="D271" s="1" t="s">
        <v>11</v>
      </c>
      <c r="E271" s="41">
        <v>92.176062943852841</v>
      </c>
      <c r="F271" s="41">
        <v>103.55969608827921</v>
      </c>
      <c r="G271" s="41">
        <v>98.212491339159513</v>
      </c>
      <c r="H271" s="41">
        <v>100.16696442434417</v>
      </c>
      <c r="I271" s="41">
        <v>191.9748790417182</v>
      </c>
      <c r="J271" s="41">
        <v>227.40383310815326</v>
      </c>
      <c r="K271" s="23">
        <v>118.45499486353941</v>
      </c>
    </row>
    <row r="272" spans="1:11" s="7" customFormat="1" ht="15" customHeight="1" x14ac:dyDescent="0.25">
      <c r="A272" s="34">
        <v>1</v>
      </c>
      <c r="B272" s="4" t="s">
        <v>54</v>
      </c>
      <c r="C272" s="1" t="s">
        <v>14</v>
      </c>
      <c r="D272" s="1" t="s">
        <v>11</v>
      </c>
      <c r="E272" s="41">
        <v>1302.8340660000001</v>
      </c>
      <c r="F272" s="41">
        <v>1331.3048840000001</v>
      </c>
      <c r="G272" s="41">
        <v>1195.3470049361704</v>
      </c>
      <c r="H272" s="41">
        <v>1228.79808</v>
      </c>
      <c r="I272" s="41">
        <v>1395.111545</v>
      </c>
      <c r="J272" s="41">
        <v>1619.1318500000002</v>
      </c>
      <c r="K272" s="23">
        <v>116.05751925735804</v>
      </c>
    </row>
    <row r="273" spans="1:11" ht="15" customHeight="1" x14ac:dyDescent="0.2">
      <c r="A273" s="34">
        <v>1</v>
      </c>
      <c r="B273" s="4" t="s">
        <v>54</v>
      </c>
      <c r="C273" s="1" t="s">
        <v>15</v>
      </c>
      <c r="D273" s="1" t="s">
        <v>11</v>
      </c>
      <c r="E273" s="41">
        <v>1251.2686781609195</v>
      </c>
      <c r="F273" s="41">
        <v>1316.356800766283</v>
      </c>
      <c r="G273" s="41">
        <v>1396.4549808429117</v>
      </c>
      <c r="H273" s="41">
        <v>1520.662835249042</v>
      </c>
      <c r="I273" s="41">
        <v>1595.1786398467432</v>
      </c>
      <c r="J273" s="41">
        <v>1786.5977011494249</v>
      </c>
      <c r="K273" s="23">
        <v>111.99985108383048</v>
      </c>
    </row>
    <row r="274" spans="1:11" ht="15" customHeight="1" x14ac:dyDescent="0.2">
      <c r="A274" s="34">
        <v>1</v>
      </c>
      <c r="B274" s="4" t="s">
        <v>54</v>
      </c>
      <c r="C274" s="1" t="s">
        <v>16</v>
      </c>
      <c r="D274" s="1" t="s">
        <v>11</v>
      </c>
      <c r="E274" s="41">
        <v>1519.4649999999999</v>
      </c>
      <c r="F274" s="41">
        <v>1581.9649999999999</v>
      </c>
      <c r="G274" s="41">
        <v>1745.2208026999999</v>
      </c>
      <c r="H274" s="41">
        <v>1571.4083026999999</v>
      </c>
      <c r="I274" s="41">
        <v>1809.6221475000002</v>
      </c>
      <c r="J274" s="41">
        <v>1810.7700839750003</v>
      </c>
      <c r="K274" s="23">
        <v>100.06343514730884</v>
      </c>
    </row>
    <row r="275" spans="1:11" ht="15" customHeight="1" x14ac:dyDescent="0.2">
      <c r="A275" s="34">
        <v>1</v>
      </c>
      <c r="B275" s="4" t="s">
        <v>54</v>
      </c>
      <c r="C275" s="1" t="s">
        <v>17</v>
      </c>
      <c r="D275" s="1" t="s">
        <v>11</v>
      </c>
      <c r="E275" s="41">
        <v>967.39292541758869</v>
      </c>
      <c r="F275" s="41">
        <v>972.062327451084</v>
      </c>
      <c r="G275" s="41">
        <v>945.5946903040425</v>
      </c>
      <c r="H275" s="41">
        <v>1063.2123475146411</v>
      </c>
      <c r="I275" s="41">
        <v>1225.0361459863191</v>
      </c>
      <c r="J275" s="41">
        <v>1145.9045191624866</v>
      </c>
      <c r="K275" s="23">
        <v>93.540465962323026</v>
      </c>
    </row>
    <row r="276" spans="1:11" ht="15" customHeight="1" x14ac:dyDescent="0.25">
      <c r="A276" s="34">
        <v>1</v>
      </c>
      <c r="B276" s="4" t="s">
        <v>54</v>
      </c>
      <c r="C276" s="7" t="s">
        <v>18</v>
      </c>
      <c r="D276" s="7" t="s">
        <v>11</v>
      </c>
      <c r="E276" s="40">
        <v>2138.2549019607845</v>
      </c>
      <c r="F276" s="40">
        <v>2184.1878755599168</v>
      </c>
      <c r="G276" s="40">
        <v>2176.3206372549021</v>
      </c>
      <c r="H276" s="40">
        <v>2303.2166480935116</v>
      </c>
      <c r="I276" s="40">
        <v>2791.3462016933463</v>
      </c>
      <c r="J276" s="40">
        <v>2955.8415787839381</v>
      </c>
      <c r="K276" s="20">
        <v>105.89304819985432</v>
      </c>
    </row>
    <row r="277" spans="1:11" ht="15" customHeight="1" x14ac:dyDescent="0.25">
      <c r="A277" s="34">
        <v>1</v>
      </c>
      <c r="B277" s="4" t="s">
        <v>54</v>
      </c>
      <c r="C277" s="7" t="s">
        <v>20</v>
      </c>
      <c r="D277" s="7" t="s">
        <v>11</v>
      </c>
      <c r="E277" s="40">
        <v>4721.7128930173521</v>
      </c>
      <c r="F277" s="40">
        <v>4888.7565866339701</v>
      </c>
      <c r="G277" s="40">
        <v>5091.9862118106548</v>
      </c>
      <c r="H277" s="40">
        <v>5365.7712257478388</v>
      </c>
      <c r="I277" s="40">
        <v>5715.8321656219323</v>
      </c>
      <c r="J277" s="40">
        <v>6428.5699799793956</v>
      </c>
      <c r="K277" s="20">
        <v>112.46953713309236</v>
      </c>
    </row>
    <row r="278" spans="1:11" ht="15" customHeight="1" x14ac:dyDescent="0.2">
      <c r="A278" s="34">
        <v>1</v>
      </c>
      <c r="B278" s="4" t="s">
        <v>54</v>
      </c>
      <c r="C278" s="1" t="s">
        <v>22</v>
      </c>
      <c r="D278" s="1" t="s">
        <v>11</v>
      </c>
      <c r="E278" s="41">
        <v>2243.0192047298087</v>
      </c>
      <c r="F278" s="41">
        <v>2327.2604909619836</v>
      </c>
      <c r="G278" s="41">
        <v>2481.5557056913995</v>
      </c>
      <c r="H278" s="41">
        <v>2608.13321717601</v>
      </c>
      <c r="I278" s="41">
        <v>2707.3831264244463</v>
      </c>
      <c r="J278" s="41">
        <v>2967.0672083802215</v>
      </c>
      <c r="K278" s="23">
        <v>109.59170053995024</v>
      </c>
    </row>
    <row r="279" spans="1:11" ht="15" customHeight="1" x14ac:dyDescent="0.25">
      <c r="A279" s="34">
        <v>1</v>
      </c>
      <c r="B279" s="4" t="s">
        <v>54</v>
      </c>
      <c r="C279" s="7" t="s">
        <v>23</v>
      </c>
      <c r="D279" s="7" t="s">
        <v>11</v>
      </c>
      <c r="E279" s="40">
        <v>13547.642445355423</v>
      </c>
      <c r="F279" s="40">
        <v>14004.315487763952</v>
      </c>
      <c r="G279" s="40">
        <v>14267.430255723451</v>
      </c>
      <c r="H279" s="40">
        <v>14832.178360783131</v>
      </c>
      <c r="I279" s="40">
        <v>16567.081506199203</v>
      </c>
      <c r="J279" s="40">
        <v>17946.111864250797</v>
      </c>
      <c r="K279" s="20">
        <v>108.323918473725</v>
      </c>
    </row>
    <row r="280" spans="1:11" s="7" customFormat="1" ht="15" customHeight="1" x14ac:dyDescent="0.25">
      <c r="A280" s="34">
        <v>1</v>
      </c>
      <c r="B280" s="4" t="s">
        <v>54</v>
      </c>
      <c r="C280" s="1" t="s">
        <v>19</v>
      </c>
      <c r="D280" s="1" t="s">
        <v>11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23" t="s">
        <v>47</v>
      </c>
    </row>
    <row r="281" spans="1:11" ht="15" customHeight="1" x14ac:dyDescent="0.2">
      <c r="A281" s="34">
        <v>1</v>
      </c>
      <c r="B281" s="4" t="s">
        <v>54</v>
      </c>
      <c r="C281" s="1" t="s">
        <v>21</v>
      </c>
      <c r="D281" s="1" t="s">
        <v>11</v>
      </c>
      <c r="E281" s="41">
        <v>13547.642445355423</v>
      </c>
      <c r="F281" s="41">
        <v>14004.315487763952</v>
      </c>
      <c r="G281" s="41">
        <v>14267.430255723451</v>
      </c>
      <c r="H281" s="41">
        <v>14832.178360783131</v>
      </c>
      <c r="I281" s="41">
        <v>16567.081506199203</v>
      </c>
      <c r="J281" s="41">
        <v>17946.111864250797</v>
      </c>
      <c r="K281" s="23">
        <v>108.323918473725</v>
      </c>
    </row>
    <row r="282" spans="1:11" s="7" customFormat="1" ht="15" customHeight="1" x14ac:dyDescent="0.25">
      <c r="A282" s="34">
        <v>1</v>
      </c>
      <c r="B282" s="4" t="s">
        <v>54</v>
      </c>
      <c r="C282" s="1" t="s">
        <v>24</v>
      </c>
      <c r="D282" s="1" t="s">
        <v>11</v>
      </c>
      <c r="E282" s="41">
        <v>356.04059177360358</v>
      </c>
      <c r="F282" s="41">
        <v>349.73136341058972</v>
      </c>
      <c r="G282" s="41">
        <v>350.88488116755855</v>
      </c>
      <c r="H282" s="41">
        <v>345.67422888095666</v>
      </c>
      <c r="I282" s="41">
        <v>333.09913662177007</v>
      </c>
      <c r="J282" s="41">
        <v>202.77999999999994</v>
      </c>
      <c r="K282" s="23">
        <v>60.87677141903076</v>
      </c>
    </row>
    <row r="283" spans="1:11" ht="15" customHeight="1" x14ac:dyDescent="0.2">
      <c r="A283" s="34">
        <v>1</v>
      </c>
      <c r="B283" s="4" t="s">
        <v>54</v>
      </c>
      <c r="C283" s="1" t="s">
        <v>25</v>
      </c>
      <c r="D283" s="1" t="s">
        <v>11</v>
      </c>
      <c r="E283" s="41">
        <v>13191.601853581818</v>
      </c>
      <c r="F283" s="41">
        <v>13654.584124353361</v>
      </c>
      <c r="G283" s="41">
        <v>13916.545374555893</v>
      </c>
      <c r="H283" s="41">
        <v>14486.504131902175</v>
      </c>
      <c r="I283" s="41">
        <v>16233.982369577434</v>
      </c>
      <c r="J283" s="41">
        <v>17743.331864250798</v>
      </c>
      <c r="K283" s="23">
        <v>109.29746910100071</v>
      </c>
    </row>
    <row r="284" spans="1:11" ht="15" customHeight="1" x14ac:dyDescent="0.2">
      <c r="A284" s="34">
        <v>1</v>
      </c>
      <c r="B284" s="4" t="s">
        <v>54</v>
      </c>
      <c r="C284" s="26" t="s">
        <v>26</v>
      </c>
      <c r="D284" s="26" t="s">
        <v>27</v>
      </c>
      <c r="E284" s="42">
        <v>0.52766407414327277</v>
      </c>
      <c r="F284" s="42">
        <v>0.54618336497413444</v>
      </c>
      <c r="G284" s="42">
        <v>0.55666181498223577</v>
      </c>
      <c r="H284" s="42">
        <v>0.57946016527608701</v>
      </c>
      <c r="I284" s="42">
        <v>0.6493592947830974</v>
      </c>
      <c r="J284" s="42">
        <v>0.70973327457003188</v>
      </c>
      <c r="K284" s="27">
        <v>109.29746910100069</v>
      </c>
    </row>
    <row r="285" spans="1:11" ht="15" customHeight="1" x14ac:dyDescent="0.25">
      <c r="A285" s="34">
        <v>1</v>
      </c>
      <c r="B285" s="4" t="s">
        <v>54</v>
      </c>
      <c r="C285" s="26" t="s">
        <v>28</v>
      </c>
      <c r="D285" s="26" t="s">
        <v>27</v>
      </c>
      <c r="E285" s="43">
        <v>0.79</v>
      </c>
      <c r="F285" s="43">
        <v>0.93700000000000006</v>
      </c>
      <c r="G285" s="43">
        <v>0.86329999999999996</v>
      </c>
      <c r="H285" s="43">
        <v>1.0860000000000001</v>
      </c>
      <c r="I285" s="42">
        <v>0.99299999999999999</v>
      </c>
      <c r="J285" s="42">
        <v>1.4140000000000004</v>
      </c>
      <c r="K285" s="27">
        <v>142.3967774420947</v>
      </c>
    </row>
    <row r="286" spans="1:11" ht="15" customHeight="1" x14ac:dyDescent="0.25">
      <c r="A286" s="34">
        <v>1</v>
      </c>
      <c r="B286" s="4" t="s">
        <v>54</v>
      </c>
      <c r="C286" s="7" t="s">
        <v>29</v>
      </c>
      <c r="D286" s="7" t="s">
        <v>11</v>
      </c>
      <c r="E286" s="40">
        <v>20106.040591773603</v>
      </c>
      <c r="F286" s="40">
        <v>23774.731363410589</v>
      </c>
      <c r="G286" s="40">
        <v>21933.38488116756</v>
      </c>
      <c r="H286" s="40">
        <v>27495.674228880962</v>
      </c>
      <c r="I286" s="40">
        <v>25158.099136621771</v>
      </c>
      <c r="J286" s="40">
        <v>35552.780000000006</v>
      </c>
      <c r="K286" s="20">
        <v>141.3174334313957</v>
      </c>
    </row>
    <row r="287" spans="1:11" s="26" customFormat="1" ht="15" hidden="1" customHeight="1" x14ac:dyDescent="0.2">
      <c r="A287" s="3">
        <v>0</v>
      </c>
      <c r="B287" s="4" t="s">
        <v>54</v>
      </c>
      <c r="C287" s="1" t="s">
        <v>30</v>
      </c>
      <c r="D287" s="1" t="s">
        <v>11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4" t="s">
        <v>47</v>
      </c>
    </row>
    <row r="288" spans="1:11" s="26" customFormat="1" ht="15" customHeight="1" x14ac:dyDescent="0.25">
      <c r="A288" s="34">
        <v>1</v>
      </c>
      <c r="B288" s="4" t="s">
        <v>54</v>
      </c>
      <c r="C288" s="7" t="s">
        <v>31</v>
      </c>
      <c r="D288" s="7"/>
      <c r="E288" s="40"/>
      <c r="F288" s="40"/>
      <c r="G288" s="40"/>
      <c r="H288" s="40"/>
      <c r="I288" s="40"/>
      <c r="J288" s="40"/>
      <c r="K288" s="23" t="s">
        <v>47</v>
      </c>
    </row>
    <row r="289" spans="1:11" s="7" customFormat="1" ht="15" customHeight="1" x14ac:dyDescent="0.25">
      <c r="A289" s="34">
        <v>1</v>
      </c>
      <c r="B289" s="4" t="s">
        <v>54</v>
      </c>
      <c r="C289" s="1" t="s">
        <v>32</v>
      </c>
      <c r="D289" s="1" t="s">
        <v>11</v>
      </c>
      <c r="E289" s="41">
        <v>20106.040591773603</v>
      </c>
      <c r="F289" s="41">
        <v>23774.731363410589</v>
      </c>
      <c r="G289" s="41">
        <v>21933.38488116756</v>
      </c>
      <c r="H289" s="41">
        <v>27495.674228880962</v>
      </c>
      <c r="I289" s="41">
        <v>25158.099136621771</v>
      </c>
      <c r="J289" s="41">
        <v>35552.780000000006</v>
      </c>
      <c r="K289" s="23">
        <v>141.3174334313957</v>
      </c>
    </row>
    <row r="290" spans="1:11" ht="15" customHeight="1" x14ac:dyDescent="0.2">
      <c r="A290" s="34">
        <v>1</v>
      </c>
      <c r="B290" s="4" t="s">
        <v>54</v>
      </c>
      <c r="C290" s="1" t="s">
        <v>33</v>
      </c>
      <c r="D290" s="1" t="s">
        <v>11</v>
      </c>
      <c r="E290" s="41">
        <v>13547.642445355425</v>
      </c>
      <c r="F290" s="41">
        <v>14004.31548776395</v>
      </c>
      <c r="G290" s="41">
        <v>14267.430255723451</v>
      </c>
      <c r="H290" s="41">
        <v>14832.178360783126</v>
      </c>
      <c r="I290" s="41">
        <v>16567.081506199203</v>
      </c>
      <c r="J290" s="41">
        <v>17946.111864250797</v>
      </c>
      <c r="K290" s="23">
        <v>108.323918473725</v>
      </c>
    </row>
    <row r="291" spans="1:11" s="7" customFormat="1" ht="15" customHeight="1" x14ac:dyDescent="0.25">
      <c r="A291" s="34">
        <v>1</v>
      </c>
      <c r="B291" s="4" t="s">
        <v>54</v>
      </c>
      <c r="C291" s="1" t="s">
        <v>34</v>
      </c>
      <c r="D291" s="1" t="s">
        <v>11</v>
      </c>
      <c r="E291" s="41">
        <v>6040.6059648896889</v>
      </c>
      <c r="F291" s="41">
        <v>6245.7336816258021</v>
      </c>
      <c r="G291" s="41">
        <v>6305.6016906849891</v>
      </c>
      <c r="H291" s="41">
        <v>6404.8561298617869</v>
      </c>
      <c r="I291" s="41">
        <v>7258.5727247394234</v>
      </c>
      <c r="J291" s="41">
        <v>7624.3981102238668</v>
      </c>
      <c r="K291" s="23">
        <v>105.03990797305921</v>
      </c>
    </row>
    <row r="292" spans="1:11" ht="15" customHeight="1" x14ac:dyDescent="0.25">
      <c r="A292" s="34">
        <v>1</v>
      </c>
      <c r="B292" s="4" t="s">
        <v>54</v>
      </c>
      <c r="C292" s="7" t="s">
        <v>35</v>
      </c>
      <c r="D292" s="7" t="s">
        <v>11</v>
      </c>
      <c r="E292" s="40">
        <v>2586.6181185486748</v>
      </c>
      <c r="F292" s="40">
        <v>2663.8557368807697</v>
      </c>
      <c r="G292" s="40">
        <v>2653.7848068519734</v>
      </c>
      <c r="H292" s="40">
        <v>2833.0472215658738</v>
      </c>
      <c r="I292" s="40">
        <v>3352.027090171091</v>
      </c>
      <c r="J292" s="40">
        <v>3620.2677420998452</v>
      </c>
      <c r="K292" s="20">
        <v>108.00234141052431</v>
      </c>
    </row>
    <row r="293" spans="1:11" ht="15" customHeight="1" x14ac:dyDescent="0.25">
      <c r="A293" s="34">
        <v>1</v>
      </c>
      <c r="B293" s="4" t="s">
        <v>54</v>
      </c>
      <c r="C293" s="7" t="s">
        <v>36</v>
      </c>
      <c r="D293" s="7" t="s">
        <v>11</v>
      </c>
      <c r="E293" s="40">
        <v>4920.4183619170608</v>
      </c>
      <c r="F293" s="40">
        <v>5094.7260692573782</v>
      </c>
      <c r="G293" s="40">
        <v>5308.043758186489</v>
      </c>
      <c r="H293" s="40">
        <v>5594.2750093554641</v>
      </c>
      <c r="I293" s="40">
        <v>5956.4816912886881</v>
      </c>
      <c r="J293" s="40">
        <v>6701.4460119270852</v>
      </c>
      <c r="K293" s="20">
        <v>112.5067843611087</v>
      </c>
    </row>
    <row r="294" spans="1:11" ht="15" customHeight="1" x14ac:dyDescent="0.2">
      <c r="A294" s="34">
        <v>1</v>
      </c>
      <c r="B294" s="4" t="s">
        <v>54</v>
      </c>
      <c r="C294" s="1" t="s">
        <v>37</v>
      </c>
      <c r="D294" s="1" t="s">
        <v>11</v>
      </c>
      <c r="E294" s="41">
        <v>14065.434626883914</v>
      </c>
      <c r="F294" s="41">
        <v>17528.997681784786</v>
      </c>
      <c r="G294" s="41">
        <v>15627.783190482571</v>
      </c>
      <c r="H294" s="41">
        <v>21090.818099019176</v>
      </c>
      <c r="I294" s="41">
        <v>17899.526411882347</v>
      </c>
      <c r="J294" s="41">
        <v>27928.381889776138</v>
      </c>
      <c r="K294" s="23">
        <v>156.02860794817607</v>
      </c>
    </row>
    <row r="295" spans="1:11" ht="15" customHeight="1" x14ac:dyDescent="0.25">
      <c r="A295" s="34">
        <v>1</v>
      </c>
      <c r="B295" s="4" t="s">
        <v>54</v>
      </c>
      <c r="C295" s="7" t="s">
        <v>38</v>
      </c>
      <c r="D295" s="7" t="s">
        <v>11</v>
      </c>
      <c r="E295" s="40">
        <v>11478.81650833524</v>
      </c>
      <c r="F295" s="40">
        <v>14865.141944904015</v>
      </c>
      <c r="G295" s="40">
        <v>12973.998383630598</v>
      </c>
      <c r="H295" s="40">
        <v>18257.770877453302</v>
      </c>
      <c r="I295" s="40">
        <v>14547.499321711257</v>
      </c>
      <c r="J295" s="40">
        <v>24308.114147676293</v>
      </c>
      <c r="K295" s="20">
        <v>167.09479485177164</v>
      </c>
    </row>
    <row r="296" spans="1:11" s="7" customFormat="1" ht="15" customHeight="1" x14ac:dyDescent="0.25">
      <c r="A296" s="34">
        <v>1</v>
      </c>
      <c r="B296" s="4" t="s">
        <v>54</v>
      </c>
      <c r="C296" s="1" t="s">
        <v>39</v>
      </c>
      <c r="D296" s="30" t="s">
        <v>40</v>
      </c>
      <c r="E296" s="41">
        <v>30.626240503292994</v>
      </c>
      <c r="F296" s="41">
        <v>39.662673954904491</v>
      </c>
      <c r="G296" s="41">
        <v>34.615135655696264</v>
      </c>
      <c r="H296" s="41">
        <v>48.70464773161131</v>
      </c>
      <c r="I296" s="41">
        <v>38.794943617761092</v>
      </c>
      <c r="J296" s="41">
        <v>64.830146532300873</v>
      </c>
      <c r="K296" s="23">
        <v>167.10978412820879</v>
      </c>
    </row>
    <row r="297" spans="1:11" s="7" customFormat="1" ht="15" customHeight="1" x14ac:dyDescent="0.25">
      <c r="A297" s="48">
        <v>1</v>
      </c>
      <c r="B297" s="49" t="str">
        <f>+B296</f>
        <v>Hruške namizne</v>
      </c>
      <c r="C297" s="5"/>
      <c r="D297" s="5"/>
      <c r="E297" s="5"/>
      <c r="F297" s="5"/>
      <c r="G297" s="5"/>
      <c r="H297" s="5"/>
      <c r="I297" s="5"/>
      <c r="J297" s="5"/>
      <c r="K297" s="5"/>
    </row>
    <row r="298" spans="1:11" s="7" customFormat="1" ht="15" customHeight="1" x14ac:dyDescent="0.25">
      <c r="A298" s="34">
        <v>1</v>
      </c>
      <c r="B298" s="4" t="s">
        <v>49</v>
      </c>
      <c r="C298" s="9" t="s">
        <v>2</v>
      </c>
      <c r="D298" s="10"/>
      <c r="E298" s="10"/>
      <c r="F298" s="10"/>
      <c r="G298" s="10"/>
      <c r="H298" s="10"/>
      <c r="I298" s="10"/>
      <c r="J298" s="10"/>
      <c r="K298" s="11" t="s">
        <v>3</v>
      </c>
    </row>
    <row r="299" spans="1:11" ht="15" customHeight="1" x14ac:dyDescent="0.25">
      <c r="A299" s="34">
        <v>1</v>
      </c>
      <c r="B299" s="4" t="s">
        <v>49</v>
      </c>
      <c r="C299" s="9" t="s">
        <v>4</v>
      </c>
      <c r="D299" s="10"/>
      <c r="E299" s="10"/>
      <c r="F299" s="10"/>
      <c r="G299" s="10"/>
      <c r="H299" s="10"/>
      <c r="I299" s="10"/>
      <c r="J299" s="10"/>
      <c r="K299" s="12">
        <v>2023</v>
      </c>
    </row>
    <row r="300" spans="1:11" ht="15" customHeight="1" x14ac:dyDescent="0.25">
      <c r="A300" s="34">
        <v>1</v>
      </c>
      <c r="B300" s="4" t="s">
        <v>55</v>
      </c>
      <c r="C300" s="14" t="s">
        <v>55</v>
      </c>
      <c r="D300" s="7" t="s">
        <v>5</v>
      </c>
      <c r="E300" s="37">
        <v>2018</v>
      </c>
      <c r="F300" s="37">
        <v>2019</v>
      </c>
      <c r="G300" s="37">
        <v>2020</v>
      </c>
      <c r="H300" s="37">
        <v>2021</v>
      </c>
      <c r="I300" s="37">
        <v>2022</v>
      </c>
      <c r="J300" s="37">
        <v>2023</v>
      </c>
      <c r="K300" s="11">
        <v>2022</v>
      </c>
    </row>
    <row r="301" spans="1:11" ht="15" customHeight="1" x14ac:dyDescent="0.2">
      <c r="A301" s="34">
        <v>1</v>
      </c>
      <c r="B301" s="4" t="s">
        <v>55</v>
      </c>
      <c r="C301" s="1" t="s">
        <v>6</v>
      </c>
      <c r="D301" s="1" t="s">
        <v>7</v>
      </c>
      <c r="E301" s="38">
        <v>20000</v>
      </c>
      <c r="F301" s="38">
        <v>20000</v>
      </c>
      <c r="G301" s="38">
        <v>20000</v>
      </c>
      <c r="H301" s="38">
        <v>20000</v>
      </c>
      <c r="I301" s="38">
        <v>20000</v>
      </c>
      <c r="J301" s="38">
        <v>20000</v>
      </c>
      <c r="K301" s="18"/>
    </row>
    <row r="302" spans="1:11" ht="15" hidden="1" customHeight="1" x14ac:dyDescent="0.2">
      <c r="A302" s="3">
        <v>0</v>
      </c>
      <c r="B302" s="4" t="s">
        <v>55</v>
      </c>
      <c r="E302" s="15">
        <v>0</v>
      </c>
      <c r="F302" s="15">
        <v>0</v>
      </c>
      <c r="G302" s="15">
        <v>0</v>
      </c>
      <c r="H302" s="15">
        <v>0</v>
      </c>
      <c r="I302" s="16">
        <v>0</v>
      </c>
      <c r="J302" s="16">
        <v>0</v>
      </c>
      <c r="K302" s="18"/>
    </row>
    <row r="303" spans="1:11" ht="15" customHeight="1" x14ac:dyDescent="0.2">
      <c r="A303" s="34">
        <v>1</v>
      </c>
      <c r="B303" s="4" t="s">
        <v>55</v>
      </c>
      <c r="C303" s="1" t="s">
        <v>42</v>
      </c>
      <c r="D303" s="1" t="s">
        <v>43</v>
      </c>
      <c r="E303" s="38">
        <v>1250</v>
      </c>
      <c r="F303" s="38">
        <v>1250</v>
      </c>
      <c r="G303" s="38">
        <v>1250</v>
      </c>
      <c r="H303" s="38">
        <v>1250</v>
      </c>
      <c r="I303" s="38">
        <v>1250</v>
      </c>
      <c r="J303" s="38">
        <v>1250</v>
      </c>
      <c r="K303" s="1"/>
    </row>
    <row r="304" spans="1:11" ht="15" hidden="1" customHeight="1" x14ac:dyDescent="0.2">
      <c r="A304" s="3">
        <v>0</v>
      </c>
      <c r="B304" s="4" t="s">
        <v>55</v>
      </c>
      <c r="E304" s="15"/>
      <c r="F304" s="15"/>
      <c r="G304" s="15"/>
      <c r="H304" s="15"/>
      <c r="I304" s="16"/>
      <c r="J304" s="16"/>
      <c r="K304" s="1"/>
    </row>
    <row r="305" spans="1:11" ht="15" customHeight="1" x14ac:dyDescent="0.25">
      <c r="A305" s="34">
        <v>1</v>
      </c>
      <c r="B305" s="4" t="s">
        <v>55</v>
      </c>
      <c r="C305" s="7" t="s">
        <v>9</v>
      </c>
      <c r="D305" s="7"/>
      <c r="E305" s="39"/>
      <c r="F305" s="39"/>
      <c r="G305" s="39"/>
      <c r="H305" s="39"/>
      <c r="I305" s="39"/>
      <c r="J305" s="39"/>
      <c r="K305" s="19"/>
    </row>
    <row r="306" spans="1:11" ht="15" customHeight="1" x14ac:dyDescent="0.25">
      <c r="A306" s="34">
        <v>1</v>
      </c>
      <c r="B306" s="4" t="s">
        <v>55</v>
      </c>
      <c r="C306" s="7" t="s">
        <v>10</v>
      </c>
      <c r="D306" s="7" t="s">
        <v>11</v>
      </c>
      <c r="E306" s="40">
        <v>7663.9635403955208</v>
      </c>
      <c r="F306" s="40">
        <v>7893.746121051191</v>
      </c>
      <c r="G306" s="40">
        <v>8087.0594664740947</v>
      </c>
      <c r="H306" s="40">
        <v>8563.1237127970235</v>
      </c>
      <c r="I306" s="40">
        <v>9357.8442304386517</v>
      </c>
      <c r="J306" s="40">
        <v>9915.9984833345916</v>
      </c>
      <c r="K306" s="20">
        <v>105.96456020373162</v>
      </c>
    </row>
    <row r="307" spans="1:11" ht="15" customHeight="1" x14ac:dyDescent="0.2">
      <c r="A307" s="34">
        <v>1</v>
      </c>
      <c r="B307" s="4" t="s">
        <v>55</v>
      </c>
      <c r="C307" s="1" t="s">
        <v>12</v>
      </c>
      <c r="D307" s="1" t="s">
        <v>11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23" t="s">
        <v>47</v>
      </c>
    </row>
    <row r="308" spans="1:11" s="7" customFormat="1" ht="15" customHeight="1" x14ac:dyDescent="0.25">
      <c r="A308" s="34">
        <v>1</v>
      </c>
      <c r="B308" s="4" t="s">
        <v>55</v>
      </c>
      <c r="C308" s="1" t="s">
        <v>13</v>
      </c>
      <c r="D308" s="1" t="s">
        <v>11</v>
      </c>
      <c r="E308" s="41">
        <v>115.1210061168708</v>
      </c>
      <c r="F308" s="41">
        <v>129.12417433067398</v>
      </c>
      <c r="G308" s="41">
        <v>122.51671274986285</v>
      </c>
      <c r="H308" s="41">
        <v>125.17467401971268</v>
      </c>
      <c r="I308" s="41">
        <v>248.90343167206521</v>
      </c>
      <c r="J308" s="41">
        <v>279.07810112595615</v>
      </c>
      <c r="K308" s="23">
        <v>112.12304276047371</v>
      </c>
    </row>
    <row r="309" spans="1:11" s="7" customFormat="1" ht="15" customHeight="1" x14ac:dyDescent="0.25">
      <c r="A309" s="34">
        <v>1</v>
      </c>
      <c r="B309" s="4" t="s">
        <v>55</v>
      </c>
      <c r="C309" s="1" t="s">
        <v>14</v>
      </c>
      <c r="D309" s="1" t="s">
        <v>11</v>
      </c>
      <c r="E309" s="41">
        <v>968.71980600000006</v>
      </c>
      <c r="F309" s="41">
        <v>1031.5951559999999</v>
      </c>
      <c r="G309" s="41">
        <v>1020.7460280000001</v>
      </c>
      <c r="H309" s="41">
        <v>1020.483242</v>
      </c>
      <c r="I309" s="41">
        <v>1103.784772</v>
      </c>
      <c r="J309" s="41">
        <v>1319.8955550000001</v>
      </c>
      <c r="K309" s="23">
        <v>119.57906907960134</v>
      </c>
    </row>
    <row r="310" spans="1:11" ht="15" customHeight="1" x14ac:dyDescent="0.2">
      <c r="A310" s="34">
        <v>1</v>
      </c>
      <c r="B310" s="4" t="s">
        <v>55</v>
      </c>
      <c r="C310" s="1" t="s">
        <v>15</v>
      </c>
      <c r="D310" s="1" t="s">
        <v>11</v>
      </c>
      <c r="E310" s="41">
        <v>2435.4364463601532</v>
      </c>
      <c r="F310" s="41">
        <v>2546.5169454268589</v>
      </c>
      <c r="G310" s="41">
        <v>2683.2138643285198</v>
      </c>
      <c r="H310" s="41">
        <v>2895.1891050201402</v>
      </c>
      <c r="I310" s="41">
        <v>3029.2590468120648</v>
      </c>
      <c r="J310" s="41">
        <v>3355.9380783966994</v>
      </c>
      <c r="K310" s="23">
        <v>110.78412332971079</v>
      </c>
    </row>
    <row r="311" spans="1:11" ht="15" customHeight="1" x14ac:dyDescent="0.2">
      <c r="A311" s="34">
        <v>1</v>
      </c>
      <c r="B311" s="4" t="s">
        <v>55</v>
      </c>
      <c r="C311" s="1" t="s">
        <v>16</v>
      </c>
      <c r="D311" s="1" t="s">
        <v>11</v>
      </c>
      <c r="E311" s="41">
        <v>780.34799999999996</v>
      </c>
      <c r="F311" s="41">
        <v>809.59974</v>
      </c>
      <c r="G311" s="41">
        <v>873.25173869999992</v>
      </c>
      <c r="H311" s="41">
        <v>786.97173869999995</v>
      </c>
      <c r="I311" s="41">
        <v>926.73305166600005</v>
      </c>
      <c r="J311" s="41">
        <v>927.94169072926809</v>
      </c>
      <c r="K311" s="23">
        <v>100.13041933284836</v>
      </c>
    </row>
    <row r="312" spans="1:11" ht="15" customHeight="1" x14ac:dyDescent="0.2">
      <c r="A312" s="34">
        <v>1</v>
      </c>
      <c r="B312" s="4" t="s">
        <v>55</v>
      </c>
      <c r="C312" s="1" t="s">
        <v>17</v>
      </c>
      <c r="D312" s="1" t="s">
        <v>11</v>
      </c>
      <c r="E312" s="41">
        <v>1820.3080664997551</v>
      </c>
      <c r="F312" s="41">
        <v>1824.9700635110985</v>
      </c>
      <c r="G312" s="41">
        <v>1784.8301691325739</v>
      </c>
      <c r="H312" s="41">
        <v>2019.1485357635556</v>
      </c>
      <c r="I312" s="41">
        <v>2330.2421224258642</v>
      </c>
      <c r="J312" s="41">
        <v>2147.3850754378818</v>
      </c>
      <c r="K312" s="23">
        <v>92.152873504937688</v>
      </c>
    </row>
    <row r="313" spans="1:11" ht="15" customHeight="1" x14ac:dyDescent="0.25">
      <c r="A313" s="34">
        <v>1</v>
      </c>
      <c r="B313" s="4" t="s">
        <v>55</v>
      </c>
      <c r="C313" s="7" t="s">
        <v>18</v>
      </c>
      <c r="D313" s="7" t="s">
        <v>11</v>
      </c>
      <c r="E313" s="40">
        <v>3089.7777777777783</v>
      </c>
      <c r="F313" s="40">
        <v>3216.745270533057</v>
      </c>
      <c r="G313" s="40">
        <v>3233.4552777777776</v>
      </c>
      <c r="H313" s="40">
        <v>3385.79748676504</v>
      </c>
      <c r="I313" s="40">
        <v>3942.311632945165</v>
      </c>
      <c r="J313" s="40">
        <v>4175.0258930858927</v>
      </c>
      <c r="K313" s="20">
        <v>105.90298996649523</v>
      </c>
    </row>
    <row r="314" spans="1:11" ht="15" customHeight="1" x14ac:dyDescent="0.25">
      <c r="A314" s="34">
        <v>1</v>
      </c>
      <c r="B314" s="4" t="s">
        <v>55</v>
      </c>
      <c r="C314" s="7" t="s">
        <v>20</v>
      </c>
      <c r="D314" s="7" t="s">
        <v>11</v>
      </c>
      <c r="E314" s="40">
        <v>4895.8452336510099</v>
      </c>
      <c r="F314" s="40">
        <v>5076.6766444406858</v>
      </c>
      <c r="G314" s="40">
        <v>5295.4447607052307</v>
      </c>
      <c r="H314" s="40">
        <v>5575.2804773930566</v>
      </c>
      <c r="I314" s="40">
        <v>5906.0394714059794</v>
      </c>
      <c r="J314" s="40">
        <v>6650.7601683687735</v>
      </c>
      <c r="K314" s="20">
        <v>112.60947713892449</v>
      </c>
    </row>
    <row r="315" spans="1:11" ht="15" customHeight="1" x14ac:dyDescent="0.2">
      <c r="A315" s="34">
        <v>1</v>
      </c>
      <c r="B315" s="4" t="s">
        <v>55</v>
      </c>
      <c r="C315" s="1" t="s">
        <v>22</v>
      </c>
      <c r="D315" s="1" t="s">
        <v>11</v>
      </c>
      <c r="E315" s="41">
        <v>2361.9013849869089</v>
      </c>
      <c r="F315" s="41">
        <v>2450.6075406030932</v>
      </c>
      <c r="G315" s="41">
        <v>2613.0805504631039</v>
      </c>
      <c r="H315" s="41">
        <v>2746.3667920847893</v>
      </c>
      <c r="I315" s="41">
        <v>2850.8770422063194</v>
      </c>
      <c r="J315" s="41">
        <v>3124.3246308569396</v>
      </c>
      <c r="K315" s="23">
        <v>109.59170053995022</v>
      </c>
    </row>
    <row r="316" spans="1:11" ht="15" customHeight="1" x14ac:dyDescent="0.25">
      <c r="A316" s="34">
        <v>1</v>
      </c>
      <c r="B316" s="4" t="s">
        <v>55</v>
      </c>
      <c r="C316" s="7" t="s">
        <v>23</v>
      </c>
      <c r="D316" s="7" t="s">
        <v>11</v>
      </c>
      <c r="E316" s="40">
        <v>15649.586551824308</v>
      </c>
      <c r="F316" s="40">
        <v>16187.168036024934</v>
      </c>
      <c r="G316" s="40">
        <v>16615.959504957103</v>
      </c>
      <c r="H316" s="40">
        <v>17524.201676955119</v>
      </c>
      <c r="I316" s="40">
        <v>19206.195334789798</v>
      </c>
      <c r="J316" s="40">
        <v>20741.784544789258</v>
      </c>
      <c r="K316" s="20">
        <v>107.99528060207697</v>
      </c>
    </row>
    <row r="317" spans="1:11" s="7" customFormat="1" ht="15" customHeight="1" x14ac:dyDescent="0.25">
      <c r="A317" s="34">
        <v>1</v>
      </c>
      <c r="B317" s="4" t="s">
        <v>55</v>
      </c>
      <c r="C317" s="1" t="s">
        <v>19</v>
      </c>
      <c r="D317" s="1" t="s">
        <v>11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23" t="s">
        <v>47</v>
      </c>
    </row>
    <row r="318" spans="1:11" ht="15" customHeight="1" x14ac:dyDescent="0.2">
      <c r="A318" s="34">
        <v>1</v>
      </c>
      <c r="B318" s="4" t="s">
        <v>55</v>
      </c>
      <c r="C318" s="1" t="s">
        <v>21</v>
      </c>
      <c r="D318" s="1" t="s">
        <v>11</v>
      </c>
      <c r="E318" s="41">
        <v>15649.586551824308</v>
      </c>
      <c r="F318" s="41">
        <v>16187.168036024934</v>
      </c>
      <c r="G318" s="41">
        <v>16615.959504957103</v>
      </c>
      <c r="H318" s="41">
        <v>17524.201676955119</v>
      </c>
      <c r="I318" s="41">
        <v>19206.195334789798</v>
      </c>
      <c r="J318" s="41">
        <v>20741.784544789258</v>
      </c>
      <c r="K318" s="23">
        <v>107.99528060207697</v>
      </c>
    </row>
    <row r="319" spans="1:11" s="7" customFormat="1" ht="15" customHeight="1" x14ac:dyDescent="0.25">
      <c r="A319" s="34">
        <v>1</v>
      </c>
      <c r="B319" s="4" t="s">
        <v>55</v>
      </c>
      <c r="C319" s="1" t="s">
        <v>24</v>
      </c>
      <c r="D319" s="1" t="s">
        <v>11</v>
      </c>
      <c r="E319" s="41">
        <v>380.99844000000002</v>
      </c>
      <c r="F319" s="41">
        <v>373.90139299999998</v>
      </c>
      <c r="G319" s="41">
        <v>372.65162999999995</v>
      </c>
      <c r="H319" s="41">
        <v>367.43199779999998</v>
      </c>
      <c r="I319" s="41">
        <v>351.8899328</v>
      </c>
      <c r="J319" s="41">
        <v>202.77999999999994</v>
      </c>
      <c r="K319" s="23">
        <v>57.625973663546638</v>
      </c>
    </row>
    <row r="320" spans="1:11" ht="15" customHeight="1" x14ac:dyDescent="0.2">
      <c r="A320" s="34">
        <v>1</v>
      </c>
      <c r="B320" s="4" t="s">
        <v>55</v>
      </c>
      <c r="C320" s="1" t="s">
        <v>25</v>
      </c>
      <c r="D320" s="1" t="s">
        <v>11</v>
      </c>
      <c r="E320" s="41">
        <v>15268.588111824309</v>
      </c>
      <c r="F320" s="41">
        <v>15813.266643024934</v>
      </c>
      <c r="G320" s="41">
        <v>16243.307874957103</v>
      </c>
      <c r="H320" s="41">
        <v>17156.769679155121</v>
      </c>
      <c r="I320" s="41">
        <v>18854.305401989797</v>
      </c>
      <c r="J320" s="41">
        <v>20539.004544789259</v>
      </c>
      <c r="K320" s="23">
        <v>108.93535511852728</v>
      </c>
    </row>
    <row r="321" spans="1:11" ht="15" customHeight="1" x14ac:dyDescent="0.2">
      <c r="A321" s="34">
        <v>1</v>
      </c>
      <c r="B321" s="4" t="s">
        <v>55</v>
      </c>
      <c r="C321" s="26" t="s">
        <v>26</v>
      </c>
      <c r="D321" s="26" t="s">
        <v>27</v>
      </c>
      <c r="E321" s="42">
        <v>0.76342940559121542</v>
      </c>
      <c r="F321" s="42">
        <v>0.79066333215124673</v>
      </c>
      <c r="G321" s="42">
        <v>0.81216539374785512</v>
      </c>
      <c r="H321" s="42">
        <v>0.85783848395775608</v>
      </c>
      <c r="I321" s="42">
        <v>0.94271527009948985</v>
      </c>
      <c r="J321" s="42">
        <v>1.0269502272394631</v>
      </c>
      <c r="K321" s="27">
        <v>108.9353551185273</v>
      </c>
    </row>
    <row r="322" spans="1:11" ht="15" customHeight="1" x14ac:dyDescent="0.25">
      <c r="A322" s="34">
        <v>1</v>
      </c>
      <c r="B322" s="4" t="s">
        <v>55</v>
      </c>
      <c r="C322" s="26" t="s">
        <v>28</v>
      </c>
      <c r="D322" s="26" t="s">
        <v>27</v>
      </c>
      <c r="E322" s="43">
        <v>0.85399999999999987</v>
      </c>
      <c r="F322" s="43">
        <v>0.82</v>
      </c>
      <c r="G322" s="43">
        <v>1.1599999999999999</v>
      </c>
      <c r="H322" s="43">
        <v>1.87</v>
      </c>
      <c r="I322" s="42">
        <v>1.2990000000000002</v>
      </c>
      <c r="J322" s="42">
        <v>1.671</v>
      </c>
      <c r="K322" s="27">
        <v>128.63741339491918</v>
      </c>
    </row>
    <row r="323" spans="1:11" ht="15" customHeight="1" x14ac:dyDescent="0.25">
      <c r="A323" s="34">
        <v>1</v>
      </c>
      <c r="B323" s="4" t="s">
        <v>55</v>
      </c>
      <c r="C323" s="7" t="s">
        <v>29</v>
      </c>
      <c r="D323" s="7" t="s">
        <v>11</v>
      </c>
      <c r="E323" s="40">
        <v>17460.998439999996</v>
      </c>
      <c r="F323" s="40">
        <v>16773.901393</v>
      </c>
      <c r="G323" s="40">
        <v>23572.65163</v>
      </c>
      <c r="H323" s="40">
        <v>37767.431997799998</v>
      </c>
      <c r="I323" s="40">
        <v>26331.889932800004</v>
      </c>
      <c r="J323" s="40">
        <v>33622.78</v>
      </c>
      <c r="K323" s="20">
        <v>127.68844198349083</v>
      </c>
    </row>
    <row r="324" spans="1:11" s="26" customFormat="1" ht="15" hidden="1" customHeight="1" x14ac:dyDescent="0.2">
      <c r="A324" s="3">
        <v>0</v>
      </c>
      <c r="B324" s="4" t="s">
        <v>55</v>
      </c>
      <c r="C324" s="1" t="s">
        <v>30</v>
      </c>
      <c r="D324" s="1" t="s">
        <v>11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4" t="s">
        <v>47</v>
      </c>
    </row>
    <row r="325" spans="1:11" s="26" customFormat="1" ht="15" customHeight="1" x14ac:dyDescent="0.25">
      <c r="A325" s="34">
        <v>1</v>
      </c>
      <c r="B325" s="4" t="s">
        <v>55</v>
      </c>
      <c r="C325" s="7" t="s">
        <v>31</v>
      </c>
      <c r="D325" s="7"/>
      <c r="E325" s="40"/>
      <c r="F325" s="40"/>
      <c r="G325" s="40"/>
      <c r="H325" s="40"/>
      <c r="I325" s="40"/>
      <c r="J325" s="40"/>
      <c r="K325" s="23" t="s">
        <v>47</v>
      </c>
    </row>
    <row r="326" spans="1:11" s="7" customFormat="1" ht="15" customHeight="1" x14ac:dyDescent="0.25">
      <c r="A326" s="34">
        <v>1</v>
      </c>
      <c r="B326" s="4" t="s">
        <v>55</v>
      </c>
      <c r="C326" s="1" t="s">
        <v>32</v>
      </c>
      <c r="D326" s="1" t="s">
        <v>11</v>
      </c>
      <c r="E326" s="41">
        <v>17460.998439999996</v>
      </c>
      <c r="F326" s="41">
        <v>16773.901393</v>
      </c>
      <c r="G326" s="41">
        <v>23572.65163</v>
      </c>
      <c r="H326" s="41">
        <v>37767.431997799998</v>
      </c>
      <c r="I326" s="41">
        <v>26331.889932800004</v>
      </c>
      <c r="J326" s="41">
        <v>33622.78</v>
      </c>
      <c r="K326" s="23">
        <v>127.68844198349083</v>
      </c>
    </row>
    <row r="327" spans="1:11" ht="15" customHeight="1" x14ac:dyDescent="0.2">
      <c r="A327" s="34">
        <v>1</v>
      </c>
      <c r="B327" s="4" t="s">
        <v>55</v>
      </c>
      <c r="C327" s="1" t="s">
        <v>33</v>
      </c>
      <c r="D327" s="1" t="s">
        <v>11</v>
      </c>
      <c r="E327" s="41">
        <v>15649.586551824306</v>
      </c>
      <c r="F327" s="41">
        <v>16187.168036024937</v>
      </c>
      <c r="G327" s="41">
        <v>16615.959504957107</v>
      </c>
      <c r="H327" s="41">
        <v>17524.201676955119</v>
      </c>
      <c r="I327" s="41">
        <v>19206.195334789802</v>
      </c>
      <c r="J327" s="41">
        <v>20741.784544789254</v>
      </c>
      <c r="K327" s="23">
        <v>107.99528060207693</v>
      </c>
    </row>
    <row r="328" spans="1:11" s="7" customFormat="1" ht="15" customHeight="1" x14ac:dyDescent="0.25">
      <c r="A328" s="34">
        <v>1</v>
      </c>
      <c r="B328" s="4" t="s">
        <v>55</v>
      </c>
      <c r="C328" s="1" t="s">
        <v>34</v>
      </c>
      <c r="D328" s="1" t="s">
        <v>11</v>
      </c>
      <c r="E328" s="41">
        <v>6708.2806125221041</v>
      </c>
      <c r="F328" s="41">
        <v>6923.6483515370082</v>
      </c>
      <c r="G328" s="41">
        <v>7042.759379651895</v>
      </c>
      <c r="H328" s="41">
        <v>7379.0466044016912</v>
      </c>
      <c r="I328" s="41">
        <v>8154.0960366865193</v>
      </c>
      <c r="J328" s="41">
        <v>8563.836993537032</v>
      </c>
      <c r="K328" s="23">
        <v>105.0249709472028</v>
      </c>
    </row>
    <row r="329" spans="1:11" ht="15" customHeight="1" x14ac:dyDescent="0.25">
      <c r="A329" s="34">
        <v>1</v>
      </c>
      <c r="B329" s="4" t="s">
        <v>55</v>
      </c>
      <c r="C329" s="7" t="s">
        <v>35</v>
      </c>
      <c r="D329" s="7" t="s">
        <v>11</v>
      </c>
      <c r="E329" s="40">
        <v>3757.4503403525337</v>
      </c>
      <c r="F329" s="40">
        <v>3888.7398043180683</v>
      </c>
      <c r="G329" s="40">
        <v>3965.8182802612355</v>
      </c>
      <c r="H329" s="40">
        <v>4239.6158823664609</v>
      </c>
      <c r="I329" s="40">
        <v>4797.5265633846175</v>
      </c>
      <c r="J329" s="40">
        <v>5132.2134545509271</v>
      </c>
      <c r="K329" s="20">
        <v>106.97623841670176</v>
      </c>
    </row>
    <row r="330" spans="1:11" ht="15" customHeight="1" x14ac:dyDescent="0.25">
      <c r="A330" s="34">
        <v>1</v>
      </c>
      <c r="B330" s="4" t="s">
        <v>55</v>
      </c>
      <c r="C330" s="7" t="s">
        <v>36</v>
      </c>
      <c r="D330" s="7" t="s">
        <v>11</v>
      </c>
      <c r="E330" s="40">
        <v>5183.8555989496672</v>
      </c>
      <c r="F330" s="40">
        <v>5374.77988016986</v>
      </c>
      <c r="G330" s="40">
        <v>5607.3818450439758</v>
      </c>
      <c r="H330" s="40">
        <v>5905.539190186968</v>
      </c>
      <c r="I330" s="40">
        <v>6254.5727347186657</v>
      </c>
      <c r="J330" s="40">
        <v>7045.7340967012951</v>
      </c>
      <c r="K330" s="20">
        <v>112.64932706899309</v>
      </c>
    </row>
    <row r="331" spans="1:11" ht="15" customHeight="1" x14ac:dyDescent="0.2">
      <c r="A331" s="34">
        <v>1</v>
      </c>
      <c r="B331" s="4" t="s">
        <v>55</v>
      </c>
      <c r="C331" s="1" t="s">
        <v>37</v>
      </c>
      <c r="D331" s="1" t="s">
        <v>11</v>
      </c>
      <c r="E331" s="41">
        <v>10752.717827477893</v>
      </c>
      <c r="F331" s="41">
        <v>9850.253041462991</v>
      </c>
      <c r="G331" s="41">
        <v>16529.892250348104</v>
      </c>
      <c r="H331" s="41">
        <v>30388.385393398308</v>
      </c>
      <c r="I331" s="41">
        <v>18177.793896113486</v>
      </c>
      <c r="J331" s="41">
        <v>25058.943006462967</v>
      </c>
      <c r="K331" s="23">
        <v>137.85469870367882</v>
      </c>
    </row>
    <row r="332" spans="1:11" ht="15" customHeight="1" x14ac:dyDescent="0.25">
      <c r="A332" s="34">
        <v>1</v>
      </c>
      <c r="B332" s="4" t="s">
        <v>55</v>
      </c>
      <c r="C332" s="7" t="s">
        <v>38</v>
      </c>
      <c r="D332" s="7" t="s">
        <v>11</v>
      </c>
      <c r="E332" s="40">
        <v>6995.2674871253585</v>
      </c>
      <c r="F332" s="40">
        <v>5961.5132371449226</v>
      </c>
      <c r="G332" s="40">
        <v>12564.073970086869</v>
      </c>
      <c r="H332" s="40">
        <v>26148.769511031845</v>
      </c>
      <c r="I332" s="40">
        <v>13380.267332728868</v>
      </c>
      <c r="J332" s="40">
        <v>19926.729551912038</v>
      </c>
      <c r="K332" s="20">
        <v>148.92624382152786</v>
      </c>
    </row>
    <row r="333" spans="1:11" s="7" customFormat="1" ht="15" customHeight="1" x14ac:dyDescent="0.25">
      <c r="A333" s="34">
        <v>1</v>
      </c>
      <c r="B333" s="4" t="s">
        <v>55</v>
      </c>
      <c r="C333" s="1" t="s">
        <v>39</v>
      </c>
      <c r="D333" s="30" t="s">
        <v>40</v>
      </c>
      <c r="E333" s="41">
        <v>17.417332347519576</v>
      </c>
      <c r="F333" s="41">
        <v>14.845542821782077</v>
      </c>
      <c r="G333" s="41">
        <v>31.290279171381197</v>
      </c>
      <c r="H333" s="41">
        <v>65.103919127650542</v>
      </c>
      <c r="I333" s="41">
        <v>33.295077551245903</v>
      </c>
      <c r="J333" s="41">
        <v>49.592985523966455</v>
      </c>
      <c r="K333" s="23">
        <v>148.94990242216957</v>
      </c>
    </row>
    <row r="334" spans="1:11" s="7" customFormat="1" ht="15" customHeight="1" x14ac:dyDescent="0.25">
      <c r="A334" s="48">
        <v>1</v>
      </c>
      <c r="B334" s="49" t="str">
        <f>+B333</f>
        <v>Breskve namizne</v>
      </c>
      <c r="C334" s="5"/>
      <c r="D334" s="5"/>
      <c r="E334" s="5"/>
      <c r="F334" s="5"/>
      <c r="G334" s="5"/>
      <c r="H334" s="5"/>
      <c r="I334" s="5"/>
      <c r="J334" s="5"/>
      <c r="K334" s="5"/>
    </row>
    <row r="335" spans="1:11" s="7" customFormat="1" ht="15" customHeight="1" x14ac:dyDescent="0.25">
      <c r="A335" s="34">
        <v>1</v>
      </c>
      <c r="B335" s="4" t="s">
        <v>49</v>
      </c>
      <c r="C335" s="9" t="s">
        <v>2</v>
      </c>
      <c r="D335" s="10"/>
      <c r="E335" s="10"/>
      <c r="F335" s="10"/>
      <c r="G335" s="10"/>
      <c r="H335" s="10"/>
      <c r="I335" s="10"/>
      <c r="J335" s="10"/>
      <c r="K335" s="11" t="s">
        <v>3</v>
      </c>
    </row>
    <row r="336" spans="1:11" ht="15" customHeight="1" x14ac:dyDescent="0.25">
      <c r="A336" s="34">
        <v>1</v>
      </c>
      <c r="B336" s="4" t="s">
        <v>49</v>
      </c>
      <c r="C336" s="9" t="s">
        <v>4</v>
      </c>
      <c r="D336" s="10"/>
      <c r="E336" s="10"/>
      <c r="F336" s="10"/>
      <c r="G336" s="10"/>
      <c r="H336" s="10"/>
      <c r="I336" s="10"/>
      <c r="J336" s="10"/>
      <c r="K336" s="12">
        <v>2023</v>
      </c>
    </row>
    <row r="337" spans="1:11" ht="15" customHeight="1" x14ac:dyDescent="0.25">
      <c r="A337" s="34">
        <v>1</v>
      </c>
      <c r="B337" s="4" t="s">
        <v>56</v>
      </c>
      <c r="C337" s="14" t="s">
        <v>56</v>
      </c>
      <c r="D337" s="7" t="s">
        <v>5</v>
      </c>
      <c r="E337" s="37">
        <v>2018</v>
      </c>
      <c r="F337" s="37">
        <v>2019</v>
      </c>
      <c r="G337" s="37">
        <v>2020</v>
      </c>
      <c r="H337" s="37">
        <v>2021</v>
      </c>
      <c r="I337" s="37">
        <v>2022</v>
      </c>
      <c r="J337" s="37">
        <v>2023</v>
      </c>
      <c r="K337" s="11">
        <v>2022</v>
      </c>
    </row>
    <row r="338" spans="1:11" ht="15" customHeight="1" x14ac:dyDescent="0.2">
      <c r="A338" s="34">
        <v>1</v>
      </c>
      <c r="B338" s="4" t="s">
        <v>56</v>
      </c>
      <c r="C338" s="1" t="s">
        <v>6</v>
      </c>
      <c r="D338" s="1" t="s">
        <v>7</v>
      </c>
      <c r="E338" s="38">
        <v>8000</v>
      </c>
      <c r="F338" s="38">
        <v>8000</v>
      </c>
      <c r="G338" s="38">
        <v>8000</v>
      </c>
      <c r="H338" s="38">
        <v>8000</v>
      </c>
      <c r="I338" s="38">
        <v>8000</v>
      </c>
      <c r="J338" s="38">
        <v>8000</v>
      </c>
      <c r="K338" s="18"/>
    </row>
    <row r="339" spans="1:11" ht="15" hidden="1" customHeight="1" x14ac:dyDescent="0.2">
      <c r="A339" s="13">
        <v>0</v>
      </c>
      <c r="B339" s="4" t="s">
        <v>56</v>
      </c>
      <c r="E339" s="1"/>
      <c r="F339" s="1"/>
      <c r="G339" s="1"/>
      <c r="H339" s="1"/>
      <c r="I339" s="18"/>
      <c r="J339" s="18"/>
      <c r="K339" s="18"/>
    </row>
    <row r="340" spans="1:11" ht="15" customHeight="1" x14ac:dyDescent="0.2">
      <c r="A340" s="34">
        <v>1</v>
      </c>
      <c r="B340" s="4" t="s">
        <v>56</v>
      </c>
      <c r="C340" s="1" t="s">
        <v>42</v>
      </c>
      <c r="D340" s="1" t="s">
        <v>43</v>
      </c>
      <c r="E340" s="38">
        <v>4000</v>
      </c>
      <c r="F340" s="38">
        <v>4000</v>
      </c>
      <c r="G340" s="38">
        <v>4000</v>
      </c>
      <c r="H340" s="38">
        <v>4000</v>
      </c>
      <c r="I340" s="38">
        <v>4000</v>
      </c>
      <c r="J340" s="38">
        <v>4000</v>
      </c>
      <c r="K340" s="1"/>
    </row>
    <row r="341" spans="1:11" ht="15" hidden="1" customHeight="1" x14ac:dyDescent="0.2">
      <c r="A341" s="3">
        <v>0</v>
      </c>
      <c r="B341" s="4" t="s">
        <v>56</v>
      </c>
      <c r="E341" s="1"/>
      <c r="F341" s="1"/>
      <c r="G341" s="1"/>
      <c r="H341" s="1"/>
      <c r="I341" s="1"/>
      <c r="J341" s="1"/>
      <c r="K341" s="1"/>
    </row>
    <row r="342" spans="1:11" ht="15" customHeight="1" x14ac:dyDescent="0.25">
      <c r="A342" s="34">
        <v>1</v>
      </c>
      <c r="B342" s="4" t="s">
        <v>56</v>
      </c>
      <c r="C342" s="7" t="s">
        <v>9</v>
      </c>
      <c r="D342" s="7"/>
      <c r="E342" s="39"/>
      <c r="F342" s="39"/>
      <c r="G342" s="39"/>
      <c r="H342" s="39"/>
      <c r="I342" s="39"/>
      <c r="J342" s="39"/>
      <c r="K342" s="19"/>
    </row>
    <row r="343" spans="1:11" ht="15" customHeight="1" x14ac:dyDescent="0.25">
      <c r="A343" s="34">
        <v>1</v>
      </c>
      <c r="B343" s="4" t="s">
        <v>56</v>
      </c>
      <c r="C343" s="7" t="s">
        <v>10</v>
      </c>
      <c r="D343" s="7" t="s">
        <v>11</v>
      </c>
      <c r="E343" s="40">
        <v>3874.3266917245564</v>
      </c>
      <c r="F343" s="40">
        <v>4019.8334773951087</v>
      </c>
      <c r="G343" s="40">
        <v>3982.5973761154273</v>
      </c>
      <c r="H343" s="40">
        <v>4229.869462388795</v>
      </c>
      <c r="I343" s="40">
        <v>4789.6544021892132</v>
      </c>
      <c r="J343" s="40">
        <v>5054.2508000342295</v>
      </c>
      <c r="K343" s="20">
        <v>105.52433172890463</v>
      </c>
    </row>
    <row r="344" spans="1:11" ht="15" customHeight="1" x14ac:dyDescent="0.2">
      <c r="A344" s="34">
        <v>1</v>
      </c>
      <c r="B344" s="4" t="s">
        <v>56</v>
      </c>
      <c r="C344" s="1" t="s">
        <v>12</v>
      </c>
      <c r="D344" s="1" t="s">
        <v>11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23" t="s">
        <v>47</v>
      </c>
    </row>
    <row r="345" spans="1:11" s="7" customFormat="1" ht="15" customHeight="1" x14ac:dyDescent="0.25">
      <c r="A345" s="34">
        <v>1</v>
      </c>
      <c r="B345" s="4" t="s">
        <v>56</v>
      </c>
      <c r="C345" s="1" t="s">
        <v>13</v>
      </c>
      <c r="D345" s="1" t="s">
        <v>11</v>
      </c>
      <c r="E345" s="41">
        <v>125.888754620227</v>
      </c>
      <c r="F345" s="41">
        <v>141.26636121146231</v>
      </c>
      <c r="G345" s="41">
        <v>133.99971469233103</v>
      </c>
      <c r="H345" s="41">
        <v>136.90225042535883</v>
      </c>
      <c r="I345" s="41">
        <v>268.56805364305762</v>
      </c>
      <c r="J345" s="41">
        <v>307.03727726753942</v>
      </c>
      <c r="K345" s="23">
        <v>114.32382709062247</v>
      </c>
    </row>
    <row r="346" spans="1:11" s="7" customFormat="1" ht="15" customHeight="1" x14ac:dyDescent="0.25">
      <c r="A346" s="34">
        <v>1</v>
      </c>
      <c r="B346" s="4" t="s">
        <v>56</v>
      </c>
      <c r="C346" s="1" t="s">
        <v>14</v>
      </c>
      <c r="D346" s="1" t="s">
        <v>11</v>
      </c>
      <c r="E346" s="41">
        <v>988.33318199999985</v>
      </c>
      <c r="F346" s="41">
        <v>1077.6203099999998</v>
      </c>
      <c r="G346" s="41">
        <v>986.5518744000002</v>
      </c>
      <c r="H346" s="41">
        <v>1010.2515743999999</v>
      </c>
      <c r="I346" s="41">
        <v>1088.3789844</v>
      </c>
      <c r="J346" s="41">
        <v>1219.7843094</v>
      </c>
      <c r="K346" s="23">
        <v>112.07348973872743</v>
      </c>
    </row>
    <row r="347" spans="1:11" ht="15" customHeight="1" x14ac:dyDescent="0.2">
      <c r="A347" s="34">
        <v>1</v>
      </c>
      <c r="B347" s="4" t="s">
        <v>56</v>
      </c>
      <c r="C347" s="1" t="s">
        <v>15</v>
      </c>
      <c r="D347" s="1" t="s">
        <v>11</v>
      </c>
      <c r="E347" s="41">
        <v>864.31893471193848</v>
      </c>
      <c r="F347" s="41">
        <v>909.27882044595424</v>
      </c>
      <c r="G347" s="41">
        <v>964.60696450047476</v>
      </c>
      <c r="H347" s="41">
        <v>1050.4040457164369</v>
      </c>
      <c r="I347" s="41">
        <v>1101.8761411769815</v>
      </c>
      <c r="J347" s="41">
        <v>1234.0996372464767</v>
      </c>
      <c r="K347" s="23">
        <v>111.99985108383046</v>
      </c>
    </row>
    <row r="348" spans="1:11" ht="15" customHeight="1" x14ac:dyDescent="0.2">
      <c r="A348" s="34">
        <v>1</v>
      </c>
      <c r="B348" s="4" t="s">
        <v>56</v>
      </c>
      <c r="C348" s="1" t="s">
        <v>16</v>
      </c>
      <c r="D348" s="1" t="s">
        <v>11</v>
      </c>
      <c r="E348" s="41">
        <v>334.65198631147541</v>
      </c>
      <c r="F348" s="41">
        <v>315.39678631147547</v>
      </c>
      <c r="G348" s="41">
        <v>358.97478631147544</v>
      </c>
      <c r="H348" s="41">
        <v>323.1177063114755</v>
      </c>
      <c r="I348" s="41">
        <v>365.49124579234973</v>
      </c>
      <c r="J348" s="41">
        <v>365.49124579234973</v>
      </c>
      <c r="K348" s="23">
        <v>100</v>
      </c>
    </row>
    <row r="349" spans="1:11" ht="15" customHeight="1" x14ac:dyDescent="0.2">
      <c r="A349" s="34">
        <v>1</v>
      </c>
      <c r="B349" s="4" t="s">
        <v>56</v>
      </c>
      <c r="C349" s="1" t="s">
        <v>17</v>
      </c>
      <c r="D349" s="1" t="s">
        <v>11</v>
      </c>
      <c r="E349" s="41">
        <v>1243.1390537416887</v>
      </c>
      <c r="F349" s="41">
        <v>1248.3496833654565</v>
      </c>
      <c r="G349" s="41">
        <v>1216.3005842397442</v>
      </c>
      <c r="H349" s="41">
        <v>1365.0162741189858</v>
      </c>
      <c r="I349" s="41">
        <v>1571.1143232601917</v>
      </c>
      <c r="J349" s="41">
        <v>1496.8162411667877</v>
      </c>
      <c r="K349" s="23">
        <v>95.270994542317624</v>
      </c>
    </row>
    <row r="350" spans="1:11" ht="15" customHeight="1" x14ac:dyDescent="0.25">
      <c r="A350" s="34">
        <v>1</v>
      </c>
      <c r="B350" s="4" t="s">
        <v>56</v>
      </c>
      <c r="C350" s="7" t="s">
        <v>18</v>
      </c>
      <c r="D350" s="7" t="s">
        <v>11</v>
      </c>
      <c r="E350" s="40">
        <v>1121.4341530054644</v>
      </c>
      <c r="F350" s="40">
        <v>1141.2008196721313</v>
      </c>
      <c r="G350" s="40">
        <v>1114.0341530054645</v>
      </c>
      <c r="H350" s="40">
        <v>1188.7008196721313</v>
      </c>
      <c r="I350" s="40">
        <v>1441.6327868852459</v>
      </c>
      <c r="J350" s="40">
        <v>1533.0104484754329</v>
      </c>
      <c r="K350" s="20">
        <v>106.33848386506352</v>
      </c>
    </row>
    <row r="351" spans="1:11" ht="15" customHeight="1" x14ac:dyDescent="0.25">
      <c r="A351" s="34">
        <v>1</v>
      </c>
      <c r="B351" s="4" t="s">
        <v>56</v>
      </c>
      <c r="C351" s="7" t="s">
        <v>20</v>
      </c>
      <c r="D351" s="7" t="s">
        <v>11</v>
      </c>
      <c r="E351" s="40">
        <v>3485.7985423889272</v>
      </c>
      <c r="F351" s="40">
        <v>3604.1090900128193</v>
      </c>
      <c r="G351" s="40">
        <v>3735.7016753788121</v>
      </c>
      <c r="H351" s="40">
        <v>3943.8704594733354</v>
      </c>
      <c r="I351" s="40">
        <v>4225.7780903899911</v>
      </c>
      <c r="J351" s="40">
        <v>4743.9464081493234</v>
      </c>
      <c r="K351" s="20">
        <v>112.2620806553406</v>
      </c>
    </row>
    <row r="352" spans="1:11" ht="15" customHeight="1" x14ac:dyDescent="0.2">
      <c r="A352" s="34">
        <v>1</v>
      </c>
      <c r="B352" s="4" t="s">
        <v>56</v>
      </c>
      <c r="C352" s="1" t="s">
        <v>22</v>
      </c>
      <c r="D352" s="1" t="s">
        <v>11</v>
      </c>
      <c r="E352" s="41">
        <v>1574.9995476482104</v>
      </c>
      <c r="F352" s="41">
        <v>1634.1519558974126</v>
      </c>
      <c r="G352" s="41">
        <v>1742.4947168023007</v>
      </c>
      <c r="H352" s="41">
        <v>1831.3747062871487</v>
      </c>
      <c r="I352" s="41">
        <v>1901.0658448386098</v>
      </c>
      <c r="J352" s="41">
        <v>2083.4103877428042</v>
      </c>
      <c r="K352" s="23">
        <v>109.59170053995024</v>
      </c>
    </row>
    <row r="353" spans="1:11" ht="15" customHeight="1" x14ac:dyDescent="0.25">
      <c r="A353" s="34">
        <v>1</v>
      </c>
      <c r="B353" s="4" t="s">
        <v>56</v>
      </c>
      <c r="C353" s="7" t="s">
        <v>23</v>
      </c>
      <c r="D353" s="7" t="s">
        <v>11</v>
      </c>
      <c r="E353" s="40">
        <v>8481.5593871189485</v>
      </c>
      <c r="F353" s="40">
        <v>8765.1433870800593</v>
      </c>
      <c r="G353" s="40">
        <v>8832.3332044997042</v>
      </c>
      <c r="H353" s="40">
        <v>9362.4407415342612</v>
      </c>
      <c r="I353" s="40">
        <v>10457.06527946445</v>
      </c>
      <c r="J353" s="40">
        <v>11331.207656658986</v>
      </c>
      <c r="K353" s="20">
        <v>108.3593470427231</v>
      </c>
    </row>
    <row r="354" spans="1:11" s="7" customFormat="1" ht="15" customHeight="1" x14ac:dyDescent="0.25">
      <c r="A354" s="34">
        <v>1</v>
      </c>
      <c r="B354" s="4" t="s">
        <v>56</v>
      </c>
      <c r="C354" s="1" t="s">
        <v>19</v>
      </c>
      <c r="D354" s="1" t="s">
        <v>11</v>
      </c>
      <c r="E354" s="41">
        <v>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23" t="s">
        <v>47</v>
      </c>
    </row>
    <row r="355" spans="1:11" ht="15" customHeight="1" x14ac:dyDescent="0.2">
      <c r="A355" s="34">
        <v>1</v>
      </c>
      <c r="B355" s="4" t="s">
        <v>56</v>
      </c>
      <c r="C355" s="1" t="s">
        <v>21</v>
      </c>
      <c r="D355" s="1" t="s">
        <v>11</v>
      </c>
      <c r="E355" s="41">
        <v>8481.5593871189485</v>
      </c>
      <c r="F355" s="41">
        <v>8765.1433870800593</v>
      </c>
      <c r="G355" s="41">
        <v>8832.3332044997042</v>
      </c>
      <c r="H355" s="41">
        <v>9362.4407415342612</v>
      </c>
      <c r="I355" s="41">
        <v>10457.06527946445</v>
      </c>
      <c r="J355" s="41">
        <v>11331.207656658986</v>
      </c>
      <c r="K355" s="23">
        <v>108.3593470427231</v>
      </c>
    </row>
    <row r="356" spans="1:11" s="7" customFormat="1" ht="15" customHeight="1" x14ac:dyDescent="0.25">
      <c r="A356" s="34">
        <v>1</v>
      </c>
      <c r="B356" s="4" t="s">
        <v>56</v>
      </c>
      <c r="C356" s="1" t="s">
        <v>24</v>
      </c>
      <c r="D356" s="1" t="s">
        <v>11</v>
      </c>
      <c r="E356" s="41">
        <v>227.97069664936049</v>
      </c>
      <c r="F356" s="41">
        <v>254.44573987349904</v>
      </c>
      <c r="G356" s="41">
        <v>255.67206932539818</v>
      </c>
      <c r="H356" s="41">
        <v>252.64437226559861</v>
      </c>
      <c r="I356" s="41">
        <v>238.12983474734474</v>
      </c>
      <c r="J356" s="41">
        <v>202.77999999999994</v>
      </c>
      <c r="K356" s="23">
        <v>85.155226439874326</v>
      </c>
    </row>
    <row r="357" spans="1:11" ht="15" customHeight="1" x14ac:dyDescent="0.2">
      <c r="A357" s="34">
        <v>1</v>
      </c>
      <c r="B357" s="4" t="s">
        <v>56</v>
      </c>
      <c r="C357" s="1" t="s">
        <v>25</v>
      </c>
      <c r="D357" s="1" t="s">
        <v>11</v>
      </c>
      <c r="E357" s="41">
        <v>8253.5886904695872</v>
      </c>
      <c r="F357" s="41">
        <v>8510.6976472065599</v>
      </c>
      <c r="G357" s="41">
        <v>8576.6611351743068</v>
      </c>
      <c r="H357" s="41">
        <v>9109.7963692686626</v>
      </c>
      <c r="I357" s="41">
        <v>10218.935444717106</v>
      </c>
      <c r="J357" s="41">
        <v>11128.427656658985</v>
      </c>
      <c r="K357" s="23">
        <v>108.90006808304148</v>
      </c>
    </row>
    <row r="358" spans="1:11" ht="15" customHeight="1" x14ac:dyDescent="0.2">
      <c r="A358" s="34">
        <v>1</v>
      </c>
      <c r="B358" s="4" t="s">
        <v>56</v>
      </c>
      <c r="C358" s="26" t="s">
        <v>26</v>
      </c>
      <c r="D358" s="26" t="s">
        <v>27</v>
      </c>
      <c r="E358" s="42">
        <v>1.0316985863086985</v>
      </c>
      <c r="F358" s="42">
        <v>1.0638372059008199</v>
      </c>
      <c r="G358" s="42">
        <v>1.0720826418967884</v>
      </c>
      <c r="H358" s="42">
        <v>1.1387245461585829</v>
      </c>
      <c r="I358" s="42">
        <v>1.2773669305896382</v>
      </c>
      <c r="J358" s="42">
        <v>1.3910534570823732</v>
      </c>
      <c r="K358" s="27">
        <v>108.90006808304148</v>
      </c>
    </row>
    <row r="359" spans="1:11" ht="15" customHeight="1" x14ac:dyDescent="0.25">
      <c r="A359" s="34">
        <v>1</v>
      </c>
      <c r="B359" s="4" t="s">
        <v>56</v>
      </c>
      <c r="C359" s="26" t="s">
        <v>28</v>
      </c>
      <c r="D359" s="26" t="s">
        <v>27</v>
      </c>
      <c r="E359" s="44">
        <v>0.54</v>
      </c>
      <c r="F359" s="44">
        <v>0.56700000000000006</v>
      </c>
      <c r="G359" s="44">
        <v>0.45734876033057853</v>
      </c>
      <c r="H359" s="44">
        <v>0.54</v>
      </c>
      <c r="I359" s="44">
        <v>0.59400000000000008</v>
      </c>
      <c r="J359" s="47">
        <v>0.69</v>
      </c>
      <c r="K359" s="27">
        <v>116.16161616161614</v>
      </c>
    </row>
    <row r="360" spans="1:11" ht="15" customHeight="1" x14ac:dyDescent="0.25">
      <c r="A360" s="34">
        <v>1</v>
      </c>
      <c r="B360" s="4" t="s">
        <v>56</v>
      </c>
      <c r="C360" s="7" t="s">
        <v>29</v>
      </c>
      <c r="D360" s="7" t="s">
        <v>11</v>
      </c>
      <c r="E360" s="40">
        <v>4547.9706966493604</v>
      </c>
      <c r="F360" s="40">
        <v>4790.4457398735003</v>
      </c>
      <c r="G360" s="40">
        <v>3914.4621519700268</v>
      </c>
      <c r="H360" s="40">
        <v>4572.6443722655986</v>
      </c>
      <c r="I360" s="40">
        <v>4990.1298347473457</v>
      </c>
      <c r="J360" s="40">
        <v>5722.78</v>
      </c>
      <c r="K360" s="20">
        <v>114.68198603072517</v>
      </c>
    </row>
    <row r="361" spans="1:11" s="26" customFormat="1" ht="15" hidden="1" customHeight="1" x14ac:dyDescent="0.2">
      <c r="A361" s="3">
        <v>0</v>
      </c>
      <c r="B361" s="4" t="s">
        <v>56</v>
      </c>
      <c r="C361" s="1" t="s">
        <v>30</v>
      </c>
      <c r="D361" s="1" t="s">
        <v>11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4" t="s">
        <v>47</v>
      </c>
    </row>
    <row r="362" spans="1:11" s="26" customFormat="1" ht="15" customHeight="1" x14ac:dyDescent="0.25">
      <c r="A362" s="34">
        <v>1</v>
      </c>
      <c r="B362" s="4" t="s">
        <v>56</v>
      </c>
      <c r="C362" s="7" t="s">
        <v>31</v>
      </c>
      <c r="D362" s="7"/>
      <c r="E362" s="40"/>
      <c r="F362" s="40"/>
      <c r="G362" s="40"/>
      <c r="H362" s="40"/>
      <c r="I362" s="40"/>
      <c r="J362" s="40"/>
      <c r="K362" s="23" t="s">
        <v>47</v>
      </c>
    </row>
    <row r="363" spans="1:11" s="7" customFormat="1" ht="15" customHeight="1" x14ac:dyDescent="0.25">
      <c r="A363" s="34">
        <v>1</v>
      </c>
      <c r="B363" s="4" t="s">
        <v>56</v>
      </c>
      <c r="C363" s="1" t="s">
        <v>32</v>
      </c>
      <c r="D363" s="1" t="s">
        <v>11</v>
      </c>
      <c r="E363" s="41">
        <v>4547.9706966493604</v>
      </c>
      <c r="F363" s="41">
        <v>4790.4457398735003</v>
      </c>
      <c r="G363" s="41">
        <v>3914.4621519700268</v>
      </c>
      <c r="H363" s="41">
        <v>4572.6443722655986</v>
      </c>
      <c r="I363" s="41">
        <v>4990.1298347473457</v>
      </c>
      <c r="J363" s="41">
        <v>5722.78</v>
      </c>
      <c r="K363" s="23">
        <v>114.68198603072517</v>
      </c>
    </row>
    <row r="364" spans="1:11" ht="15" customHeight="1" x14ac:dyDescent="0.2">
      <c r="A364" s="34">
        <v>1</v>
      </c>
      <c r="B364" s="4" t="s">
        <v>56</v>
      </c>
      <c r="C364" s="1" t="s">
        <v>33</v>
      </c>
      <c r="D364" s="1" t="s">
        <v>11</v>
      </c>
      <c r="E364" s="41">
        <v>8481.5593871189503</v>
      </c>
      <c r="F364" s="41">
        <v>8765.1433870800593</v>
      </c>
      <c r="G364" s="41">
        <v>8832.333204499706</v>
      </c>
      <c r="H364" s="41">
        <v>9362.440741534263</v>
      </c>
      <c r="I364" s="41">
        <v>10457.06527946445</v>
      </c>
      <c r="J364" s="41">
        <v>11331.207656658986</v>
      </c>
      <c r="K364" s="23">
        <v>108.3593470427231</v>
      </c>
    </row>
    <row r="365" spans="1:11" s="7" customFormat="1" ht="15" customHeight="1" x14ac:dyDescent="0.25">
      <c r="A365" s="34">
        <v>1</v>
      </c>
      <c r="B365" s="4" t="s">
        <v>56</v>
      </c>
      <c r="C365" s="1" t="s">
        <v>34</v>
      </c>
      <c r="D365" s="1" t="s">
        <v>11</v>
      </c>
      <c r="E365" s="41">
        <v>3227.808675918252</v>
      </c>
      <c r="F365" s="41">
        <v>3358.7212707145445</v>
      </c>
      <c r="G365" s="41">
        <v>3306.6874855762139</v>
      </c>
      <c r="H365" s="41">
        <v>3514.5735077633003</v>
      </c>
      <c r="I365" s="41">
        <v>3994.0487897831549</v>
      </c>
      <c r="J365" s="41">
        <v>4178.6462809378172</v>
      </c>
      <c r="K365" s="23">
        <v>104.62181362498288</v>
      </c>
    </row>
    <row r="366" spans="1:11" ht="15" customHeight="1" x14ac:dyDescent="0.25">
      <c r="A366" s="34">
        <v>1</v>
      </c>
      <c r="B366" s="4" t="s">
        <v>56</v>
      </c>
      <c r="C366" s="7" t="s">
        <v>35</v>
      </c>
      <c r="D366" s="7" t="s">
        <v>11</v>
      </c>
      <c r="E366" s="40">
        <v>1575.9290001746376</v>
      </c>
      <c r="F366" s="40">
        <v>1603.5602397102998</v>
      </c>
      <c r="G366" s="40">
        <v>1581.8351383743318</v>
      </c>
      <c r="H366" s="40">
        <v>1683.4266697278663</v>
      </c>
      <c r="I366" s="40">
        <v>2003.9705195208164</v>
      </c>
      <c r="J366" s="40">
        <v>2144.4241982744165</v>
      </c>
      <c r="K366" s="20">
        <v>107.00876970920635</v>
      </c>
    </row>
    <row r="367" spans="1:11" ht="15" customHeight="1" x14ac:dyDescent="0.25">
      <c r="A367" s="34">
        <v>1</v>
      </c>
      <c r="B367" s="4" t="s">
        <v>56</v>
      </c>
      <c r="C367" s="7" t="s">
        <v>36</v>
      </c>
      <c r="D367" s="7" t="s">
        <v>11</v>
      </c>
      <c r="E367" s="40">
        <v>3677.8217110260612</v>
      </c>
      <c r="F367" s="40">
        <v>3802.8618766552149</v>
      </c>
      <c r="G367" s="40">
        <v>3943.8105805491596</v>
      </c>
      <c r="H367" s="40">
        <v>4164.4405640430969</v>
      </c>
      <c r="I367" s="40">
        <v>4459.0459701604786</v>
      </c>
      <c r="J367" s="40">
        <v>5008.1371774467516</v>
      </c>
      <c r="K367" s="20">
        <v>112.31409613089302</v>
      </c>
    </row>
    <row r="368" spans="1:11" ht="15" customHeight="1" x14ac:dyDescent="0.2">
      <c r="A368" s="34">
        <v>1</v>
      </c>
      <c r="B368" s="4" t="s">
        <v>56</v>
      </c>
      <c r="C368" s="1" t="s">
        <v>37</v>
      </c>
      <c r="D368" s="1" t="s">
        <v>11</v>
      </c>
      <c r="E368" s="41">
        <v>1320.1620207311084</v>
      </c>
      <c r="F368" s="41">
        <v>1431.7244691589558</v>
      </c>
      <c r="G368" s="41">
        <v>607.77466639381282</v>
      </c>
      <c r="H368" s="41">
        <v>1058.0708645022983</v>
      </c>
      <c r="I368" s="41">
        <v>996.08104496419082</v>
      </c>
      <c r="J368" s="41">
        <v>1544.1337190621825</v>
      </c>
      <c r="K368" s="23">
        <v>155.02089181083596</v>
      </c>
    </row>
    <row r="369" spans="1:11" ht="15" customHeight="1" x14ac:dyDescent="0.25">
      <c r="A369" s="34">
        <v>1</v>
      </c>
      <c r="B369" s="4" t="s">
        <v>56</v>
      </c>
      <c r="C369" s="7" t="s">
        <v>38</v>
      </c>
      <c r="D369" s="7" t="s">
        <v>11</v>
      </c>
      <c r="E369" s="40">
        <v>-255.76697944352918</v>
      </c>
      <c r="F369" s="40">
        <v>-171.83577055134401</v>
      </c>
      <c r="G369" s="40">
        <v>-974.06047198051897</v>
      </c>
      <c r="H369" s="40">
        <v>-625.35580522556802</v>
      </c>
      <c r="I369" s="40">
        <v>-1007.8894745566256</v>
      </c>
      <c r="J369" s="40">
        <v>-600.290479212234</v>
      </c>
      <c r="K369" s="23"/>
    </row>
    <row r="370" spans="1:11" s="7" customFormat="1" ht="15" customHeight="1" x14ac:dyDescent="0.25">
      <c r="A370" s="34">
        <v>1</v>
      </c>
      <c r="B370" s="4" t="s">
        <v>56</v>
      </c>
      <c r="C370" s="1" t="s">
        <v>39</v>
      </c>
      <c r="D370" s="30" t="s">
        <v>40</v>
      </c>
      <c r="E370" s="41">
        <v>-0.95500962600382111</v>
      </c>
      <c r="F370" s="41">
        <v>-0.64171033101881092</v>
      </c>
      <c r="G370" s="41">
        <v>-3.6377534186793197</v>
      </c>
      <c r="H370" s="41">
        <v>-2.3346492927240186</v>
      </c>
      <c r="I370" s="41">
        <v>-3.7601706281487086</v>
      </c>
      <c r="J370" s="41">
        <v>-2.2399692116851857</v>
      </c>
      <c r="K370" s="23"/>
    </row>
    <row r="371" spans="1:11" s="7" customFormat="1" ht="15" customHeight="1" x14ac:dyDescent="0.25">
      <c r="A371" s="48">
        <v>1</v>
      </c>
      <c r="B371" s="49" t="str">
        <f>+B370</f>
        <v>Grozdje-vertikala podravska</v>
      </c>
      <c r="C371" s="5"/>
      <c r="D371" s="5"/>
      <c r="E371" s="5"/>
      <c r="F371" s="5"/>
      <c r="G371" s="5"/>
      <c r="H371" s="5"/>
      <c r="I371" s="5"/>
      <c r="J371" s="5"/>
      <c r="K371" s="5"/>
    </row>
    <row r="372" spans="1:11" s="7" customFormat="1" ht="15" customHeight="1" x14ac:dyDescent="0.25">
      <c r="A372" s="34">
        <v>1</v>
      </c>
      <c r="B372" s="4" t="s">
        <v>49</v>
      </c>
      <c r="C372" s="9" t="s">
        <v>2</v>
      </c>
      <c r="D372" s="10"/>
      <c r="E372" s="10"/>
      <c r="F372" s="10"/>
      <c r="G372" s="10"/>
      <c r="H372" s="10"/>
      <c r="I372" s="10"/>
      <c r="J372" s="10"/>
      <c r="K372" s="11" t="s">
        <v>3</v>
      </c>
    </row>
    <row r="373" spans="1:11" ht="15" customHeight="1" x14ac:dyDescent="0.25">
      <c r="A373" s="34">
        <v>1</v>
      </c>
      <c r="B373" s="4" t="s">
        <v>49</v>
      </c>
      <c r="C373" s="9" t="s">
        <v>4</v>
      </c>
      <c r="D373" s="10"/>
      <c r="E373" s="10"/>
      <c r="F373" s="10"/>
      <c r="G373" s="10"/>
      <c r="H373" s="10"/>
      <c r="I373" s="10"/>
      <c r="J373" s="10"/>
      <c r="K373" s="12">
        <v>2023</v>
      </c>
    </row>
    <row r="374" spans="1:11" ht="15" customHeight="1" x14ac:dyDescent="0.25">
      <c r="A374" s="34">
        <v>1</v>
      </c>
      <c r="B374" s="4" t="s">
        <v>57</v>
      </c>
      <c r="C374" s="14" t="s">
        <v>57</v>
      </c>
      <c r="D374" s="7" t="s">
        <v>5</v>
      </c>
      <c r="E374" s="37">
        <v>2018</v>
      </c>
      <c r="F374" s="37">
        <v>2019</v>
      </c>
      <c r="G374" s="37">
        <v>2020</v>
      </c>
      <c r="H374" s="37">
        <v>2021</v>
      </c>
      <c r="I374" s="37">
        <v>2022</v>
      </c>
      <c r="J374" s="37">
        <v>2023</v>
      </c>
      <c r="K374" s="11">
        <v>2022</v>
      </c>
    </row>
    <row r="375" spans="1:11" ht="15" customHeight="1" x14ac:dyDescent="0.2">
      <c r="A375" s="34">
        <v>1</v>
      </c>
      <c r="B375" s="4" t="s">
        <v>57</v>
      </c>
      <c r="C375" s="1" t="s">
        <v>6</v>
      </c>
      <c r="D375" s="1" t="s">
        <v>7</v>
      </c>
      <c r="E375" s="38">
        <v>9000</v>
      </c>
      <c r="F375" s="38">
        <v>9000</v>
      </c>
      <c r="G375" s="38">
        <v>9000</v>
      </c>
      <c r="H375" s="38">
        <v>9000</v>
      </c>
      <c r="I375" s="38">
        <v>9000</v>
      </c>
      <c r="J375" s="38">
        <v>9000</v>
      </c>
      <c r="K375" s="18"/>
    </row>
    <row r="376" spans="1:11" ht="15" hidden="1" customHeight="1" x14ac:dyDescent="0.2">
      <c r="A376" s="13">
        <v>0</v>
      </c>
      <c r="B376" s="4" t="s">
        <v>57</v>
      </c>
      <c r="E376" s="1"/>
      <c r="F376" s="1"/>
      <c r="G376" s="1"/>
      <c r="H376" s="1"/>
      <c r="I376" s="18"/>
      <c r="J376" s="18"/>
      <c r="K376" s="18"/>
    </row>
    <row r="377" spans="1:11" ht="15" customHeight="1" x14ac:dyDescent="0.2">
      <c r="A377" s="34">
        <v>1</v>
      </c>
      <c r="B377" s="4" t="s">
        <v>57</v>
      </c>
      <c r="C377" s="1" t="s">
        <v>42</v>
      </c>
      <c r="D377" s="1" t="s">
        <v>43</v>
      </c>
      <c r="E377" s="38">
        <v>4000</v>
      </c>
      <c r="F377" s="38">
        <v>4000</v>
      </c>
      <c r="G377" s="38">
        <v>4000</v>
      </c>
      <c r="H377" s="38">
        <v>4000</v>
      </c>
      <c r="I377" s="38">
        <v>4000</v>
      </c>
      <c r="J377" s="38">
        <v>4000</v>
      </c>
      <c r="K377" s="1"/>
    </row>
    <row r="378" spans="1:11" ht="15" hidden="1" customHeight="1" x14ac:dyDescent="0.2">
      <c r="A378" s="3">
        <v>0</v>
      </c>
      <c r="B378" s="4" t="s">
        <v>57</v>
      </c>
      <c r="E378" s="1"/>
      <c r="F378" s="1"/>
      <c r="G378" s="1"/>
      <c r="H378" s="1"/>
      <c r="I378" s="1"/>
      <c r="J378" s="1"/>
      <c r="K378" s="1"/>
    </row>
    <row r="379" spans="1:11" ht="15" customHeight="1" x14ac:dyDescent="0.25">
      <c r="A379" s="34">
        <v>1</v>
      </c>
      <c r="B379" s="4" t="s">
        <v>57</v>
      </c>
      <c r="C379" s="7" t="s">
        <v>9</v>
      </c>
      <c r="D379" s="7"/>
      <c r="E379" s="39"/>
      <c r="F379" s="39"/>
      <c r="G379" s="39"/>
      <c r="H379" s="39"/>
      <c r="I379" s="39"/>
      <c r="J379" s="39"/>
      <c r="K379" s="19"/>
    </row>
    <row r="380" spans="1:11" ht="15" customHeight="1" x14ac:dyDescent="0.25">
      <c r="A380" s="34">
        <v>1</v>
      </c>
      <c r="B380" s="4" t="s">
        <v>57</v>
      </c>
      <c r="C380" s="7" t="s">
        <v>10</v>
      </c>
      <c r="D380" s="7" t="s">
        <v>11</v>
      </c>
      <c r="E380" s="40">
        <v>3533.097366394059</v>
      </c>
      <c r="F380" s="40">
        <v>3635.3951308306823</v>
      </c>
      <c r="G380" s="40">
        <v>3587.6840940187158</v>
      </c>
      <c r="H380" s="40">
        <v>3798.3613972988551</v>
      </c>
      <c r="I380" s="40">
        <v>4330.4421458035649</v>
      </c>
      <c r="J380" s="40">
        <v>4602.2461878877257</v>
      </c>
      <c r="K380" s="20">
        <v>106.27658869308654</v>
      </c>
    </row>
    <row r="381" spans="1:11" ht="15" customHeight="1" x14ac:dyDescent="0.2">
      <c r="A381" s="34">
        <v>1</v>
      </c>
      <c r="B381" s="4" t="s">
        <v>57</v>
      </c>
      <c r="C381" s="1" t="s">
        <v>12</v>
      </c>
      <c r="D381" s="1" t="s">
        <v>11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23" t="s">
        <v>47</v>
      </c>
    </row>
    <row r="382" spans="1:11" s="7" customFormat="1" ht="15" customHeight="1" x14ac:dyDescent="0.25">
      <c r="A382" s="34">
        <v>1</v>
      </c>
      <c r="B382" s="4" t="s">
        <v>57</v>
      </c>
      <c r="C382" s="1" t="s">
        <v>13</v>
      </c>
      <c r="D382" s="1" t="s">
        <v>11</v>
      </c>
      <c r="E382" s="41">
        <v>141.73999519029951</v>
      </c>
      <c r="F382" s="41">
        <v>159.025872863849</v>
      </c>
      <c r="G382" s="41">
        <v>150.92018840645397</v>
      </c>
      <c r="H382" s="41">
        <v>154.05170338820633</v>
      </c>
      <c r="I382" s="41">
        <v>302.70990051331523</v>
      </c>
      <c r="J382" s="41">
        <v>344.8227940995489</v>
      </c>
      <c r="K382" s="23">
        <v>113.91196439720717</v>
      </c>
    </row>
    <row r="383" spans="1:11" s="7" customFormat="1" ht="15" customHeight="1" x14ac:dyDescent="0.25">
      <c r="A383" s="34">
        <v>1</v>
      </c>
      <c r="B383" s="4" t="s">
        <v>57</v>
      </c>
      <c r="C383" s="1" t="s">
        <v>14</v>
      </c>
      <c r="D383" s="1" t="s">
        <v>11</v>
      </c>
      <c r="E383" s="41">
        <v>916.85770200000002</v>
      </c>
      <c r="F383" s="41">
        <v>944.61740999999995</v>
      </c>
      <c r="G383" s="41">
        <v>850.79497440000011</v>
      </c>
      <c r="H383" s="41">
        <v>871.90897439999992</v>
      </c>
      <c r="I383" s="41">
        <v>935.74618439999995</v>
      </c>
      <c r="J383" s="41">
        <v>1067.1515094000001</v>
      </c>
      <c r="K383" s="23">
        <v>114.04283845242256</v>
      </c>
    </row>
    <row r="384" spans="1:11" ht="15" customHeight="1" x14ac:dyDescent="0.2">
      <c r="A384" s="34">
        <v>1</v>
      </c>
      <c r="B384" s="4" t="s">
        <v>57</v>
      </c>
      <c r="C384" s="1" t="s">
        <v>15</v>
      </c>
      <c r="D384" s="1" t="s">
        <v>11</v>
      </c>
      <c r="E384" s="41">
        <v>834.4565547012528</v>
      </c>
      <c r="F384" s="41">
        <v>877.86306801785918</v>
      </c>
      <c r="G384" s="41">
        <v>931.27961440086426</v>
      </c>
      <c r="H384" s="41">
        <v>1014.1123904972903</v>
      </c>
      <c r="I384" s="41">
        <v>1063.8061154827028</v>
      </c>
      <c r="J384" s="41">
        <v>1191.4612651613088</v>
      </c>
      <c r="K384" s="23">
        <v>111.99985108383048</v>
      </c>
    </row>
    <row r="385" spans="1:11" ht="15" customHeight="1" x14ac:dyDescent="0.2">
      <c r="A385" s="34">
        <v>1</v>
      </c>
      <c r="B385" s="4" t="s">
        <v>57</v>
      </c>
      <c r="C385" s="1" t="s">
        <v>16</v>
      </c>
      <c r="D385" s="1" t="s">
        <v>11</v>
      </c>
      <c r="E385" s="41">
        <v>333.17898631147546</v>
      </c>
      <c r="F385" s="41">
        <v>333.17898631147546</v>
      </c>
      <c r="G385" s="41">
        <v>369.64398631147543</v>
      </c>
      <c r="H385" s="41">
        <v>332.7199863114754</v>
      </c>
      <c r="I385" s="41">
        <v>380.57668579234968</v>
      </c>
      <c r="J385" s="41">
        <v>380.57668579234968</v>
      </c>
      <c r="K385" s="23">
        <v>100</v>
      </c>
    </row>
    <row r="386" spans="1:11" ht="15" customHeight="1" x14ac:dyDescent="0.2">
      <c r="A386" s="34">
        <v>1</v>
      </c>
      <c r="B386" s="4" t="s">
        <v>57</v>
      </c>
      <c r="C386" s="1" t="s">
        <v>17</v>
      </c>
      <c r="D386" s="1" t="s">
        <v>11</v>
      </c>
      <c r="E386" s="41">
        <v>1032.6420995691765</v>
      </c>
      <c r="F386" s="41">
        <v>1036.2787045755724</v>
      </c>
      <c r="G386" s="41">
        <v>1007.9062711330652</v>
      </c>
      <c r="H386" s="41">
        <v>1131.2334276576103</v>
      </c>
      <c r="I386" s="41">
        <v>1302.0144312661612</v>
      </c>
      <c r="J386" s="41">
        <v>1239.5200688555221</v>
      </c>
      <c r="K386" s="23">
        <v>95.200178975753317</v>
      </c>
    </row>
    <row r="387" spans="1:11" ht="15" customHeight="1" x14ac:dyDescent="0.25">
      <c r="A387" s="34">
        <v>1</v>
      </c>
      <c r="B387" s="4" t="s">
        <v>57</v>
      </c>
      <c r="C387" s="7" t="s">
        <v>18</v>
      </c>
      <c r="D387" s="7" t="s">
        <v>11</v>
      </c>
      <c r="E387" s="40">
        <v>1108.7758196721311</v>
      </c>
      <c r="F387" s="40">
        <v>1132.0058196721309</v>
      </c>
      <c r="G387" s="40">
        <v>1112.4174863387977</v>
      </c>
      <c r="H387" s="40">
        <v>1175.0541530054645</v>
      </c>
      <c r="I387" s="40">
        <v>1455.701120218579</v>
      </c>
      <c r="J387" s="40">
        <v>1537.8423280183902</v>
      </c>
      <c r="K387" s="20">
        <v>105.64272477769869</v>
      </c>
    </row>
    <row r="388" spans="1:11" ht="15" customHeight="1" x14ac:dyDescent="0.25">
      <c r="A388" s="34">
        <v>1</v>
      </c>
      <c r="B388" s="4" t="s">
        <v>57</v>
      </c>
      <c r="C388" s="7" t="s">
        <v>20</v>
      </c>
      <c r="D388" s="7" t="s">
        <v>11</v>
      </c>
      <c r="E388" s="40">
        <v>2720.3071198837647</v>
      </c>
      <c r="F388" s="40">
        <v>2811.6225101380214</v>
      </c>
      <c r="G388" s="40">
        <v>2908.7044131784551</v>
      </c>
      <c r="H388" s="40">
        <v>3066.8669448012006</v>
      </c>
      <c r="I388" s="40">
        <v>3319.9338531467547</v>
      </c>
      <c r="J388" s="40">
        <v>3710.2995322951519</v>
      </c>
      <c r="K388" s="20">
        <v>111.75823665216686</v>
      </c>
    </row>
    <row r="389" spans="1:11" ht="15" customHeight="1" x14ac:dyDescent="0.2">
      <c r="A389" s="34">
        <v>1</v>
      </c>
      <c r="B389" s="4" t="s">
        <v>57</v>
      </c>
      <c r="C389" s="1" t="s">
        <v>22</v>
      </c>
      <c r="D389" s="1" t="s">
        <v>11</v>
      </c>
      <c r="E389" s="41">
        <v>1160.1574877316878</v>
      </c>
      <c r="F389" s="41">
        <v>1203.7296331650919</v>
      </c>
      <c r="G389" s="41">
        <v>1283.5357927878151</v>
      </c>
      <c r="H389" s="41">
        <v>1349.0055165501687</v>
      </c>
      <c r="I389" s="41">
        <v>1400.3405765124103</v>
      </c>
      <c r="J389" s="41">
        <v>1534.6570511508933</v>
      </c>
      <c r="K389" s="23">
        <v>109.59170053995022</v>
      </c>
    </row>
    <row r="390" spans="1:11" ht="15" customHeight="1" x14ac:dyDescent="0.25">
      <c r="A390" s="34">
        <v>1</v>
      </c>
      <c r="B390" s="4" t="s">
        <v>57</v>
      </c>
      <c r="C390" s="7" t="s">
        <v>23</v>
      </c>
      <c r="D390" s="7" t="s">
        <v>11</v>
      </c>
      <c r="E390" s="40">
        <v>7362.1803059499553</v>
      </c>
      <c r="F390" s="40">
        <v>7579.0234606408349</v>
      </c>
      <c r="G390" s="40">
        <v>7608.8059935359688</v>
      </c>
      <c r="H390" s="40">
        <v>8040.28249510552</v>
      </c>
      <c r="I390" s="40">
        <v>9106.0771191688982</v>
      </c>
      <c r="J390" s="40">
        <v>9850.3880482012682</v>
      </c>
      <c r="K390" s="20">
        <v>108.17378240148598</v>
      </c>
    </row>
    <row r="391" spans="1:11" s="7" customFormat="1" ht="15" customHeight="1" x14ac:dyDescent="0.25">
      <c r="A391" s="34">
        <v>1</v>
      </c>
      <c r="B391" s="4" t="s">
        <v>57</v>
      </c>
      <c r="C391" s="1" t="s">
        <v>19</v>
      </c>
      <c r="D391" s="1" t="s">
        <v>11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23" t="s">
        <v>47</v>
      </c>
    </row>
    <row r="392" spans="1:11" ht="15" customHeight="1" x14ac:dyDescent="0.2">
      <c r="A392" s="34">
        <v>1</v>
      </c>
      <c r="B392" s="4" t="s">
        <v>57</v>
      </c>
      <c r="C392" s="1" t="s">
        <v>21</v>
      </c>
      <c r="D392" s="1" t="s">
        <v>11</v>
      </c>
      <c r="E392" s="41">
        <v>7362.1803059499553</v>
      </c>
      <c r="F392" s="41">
        <v>7579.0234606408349</v>
      </c>
      <c r="G392" s="41">
        <v>7608.8059935359688</v>
      </c>
      <c r="H392" s="41">
        <v>8040.28249510552</v>
      </c>
      <c r="I392" s="41">
        <v>9106.0771191688982</v>
      </c>
      <c r="J392" s="41">
        <v>9850.3880482012682</v>
      </c>
      <c r="K392" s="23">
        <v>108.17378240148598</v>
      </c>
    </row>
    <row r="393" spans="1:11" s="7" customFormat="1" ht="15" customHeight="1" x14ac:dyDescent="0.25">
      <c r="A393" s="34">
        <v>1</v>
      </c>
      <c r="B393" s="4" t="s">
        <v>57</v>
      </c>
      <c r="C393" s="1" t="s">
        <v>24</v>
      </c>
      <c r="D393" s="1" t="s">
        <v>11</v>
      </c>
      <c r="E393" s="41">
        <v>209.72152422291623</v>
      </c>
      <c r="F393" s="41">
        <v>236.77262023881428</v>
      </c>
      <c r="G393" s="41">
        <v>237.81086095351657</v>
      </c>
      <c r="H393" s="41">
        <v>234.79053256901159</v>
      </c>
      <c r="I393" s="41">
        <v>222.71061304379387</v>
      </c>
      <c r="J393" s="41">
        <v>202.77999999999994</v>
      </c>
      <c r="K393" s="23">
        <v>91.05089210998905</v>
      </c>
    </row>
    <row r="394" spans="1:11" ht="15" customHeight="1" x14ac:dyDescent="0.2">
      <c r="A394" s="34">
        <v>1</v>
      </c>
      <c r="B394" s="4" t="s">
        <v>57</v>
      </c>
      <c r="C394" s="1" t="s">
        <v>25</v>
      </c>
      <c r="D394" s="1" t="s">
        <v>11</v>
      </c>
      <c r="E394" s="41">
        <v>7152.4587817270394</v>
      </c>
      <c r="F394" s="41">
        <v>7342.2508404020209</v>
      </c>
      <c r="G394" s="41">
        <v>7370.9951325824522</v>
      </c>
      <c r="H394" s="41">
        <v>7805.4919625365083</v>
      </c>
      <c r="I394" s="41">
        <v>8883.3665061251049</v>
      </c>
      <c r="J394" s="41">
        <v>9647.6080482012676</v>
      </c>
      <c r="K394" s="23">
        <v>108.60306215610058</v>
      </c>
    </row>
    <row r="395" spans="1:11" ht="15" customHeight="1" x14ac:dyDescent="0.2">
      <c r="A395" s="34">
        <v>1</v>
      </c>
      <c r="B395" s="4" t="s">
        <v>57</v>
      </c>
      <c r="C395" s="26" t="s">
        <v>26</v>
      </c>
      <c r="D395" s="26" t="s">
        <v>27</v>
      </c>
      <c r="E395" s="42">
        <v>0.79471764241411547</v>
      </c>
      <c r="F395" s="42">
        <v>0.81580564893355789</v>
      </c>
      <c r="G395" s="42">
        <v>0.81899945917582806</v>
      </c>
      <c r="H395" s="42">
        <v>0.86727688472627873</v>
      </c>
      <c r="I395" s="42">
        <v>0.98704072290278944</v>
      </c>
      <c r="J395" s="42">
        <v>1.0719564498001408</v>
      </c>
      <c r="K395" s="27">
        <v>108.60306215610056</v>
      </c>
    </row>
    <row r="396" spans="1:11" ht="15" customHeight="1" x14ac:dyDescent="0.25">
      <c r="A396" s="34">
        <v>1</v>
      </c>
      <c r="B396" s="4" t="s">
        <v>57</v>
      </c>
      <c r="C396" s="26" t="s">
        <v>28</v>
      </c>
      <c r="D396" s="26" t="s">
        <v>27</v>
      </c>
      <c r="E396" s="44">
        <v>0.57999999999999996</v>
      </c>
      <c r="F396" s="44">
        <v>0.63219999999999998</v>
      </c>
      <c r="G396" s="44">
        <v>0.50993983471074378</v>
      </c>
      <c r="H396" s="44">
        <v>0.57999999999999996</v>
      </c>
      <c r="I396" s="47">
        <v>0.68439999999999979</v>
      </c>
      <c r="J396" s="47">
        <v>0.82</v>
      </c>
      <c r="K396" s="27">
        <v>119.81297486849797</v>
      </c>
    </row>
    <row r="397" spans="1:11" ht="15" customHeight="1" x14ac:dyDescent="0.25">
      <c r="A397" s="34">
        <v>1</v>
      </c>
      <c r="B397" s="4" t="s">
        <v>57</v>
      </c>
      <c r="C397" s="7" t="s">
        <v>29</v>
      </c>
      <c r="D397" s="7" t="s">
        <v>11</v>
      </c>
      <c r="E397" s="40">
        <v>5429.7215242229158</v>
      </c>
      <c r="F397" s="40">
        <v>5926.5726202388141</v>
      </c>
      <c r="G397" s="40">
        <v>4827.2693733502101</v>
      </c>
      <c r="H397" s="40">
        <v>5454.7905325690117</v>
      </c>
      <c r="I397" s="40">
        <v>6382.3106130437918</v>
      </c>
      <c r="J397" s="40">
        <v>7582.78</v>
      </c>
      <c r="K397" s="20">
        <v>118.80932251248879</v>
      </c>
    </row>
    <row r="398" spans="1:11" s="26" customFormat="1" ht="15" hidden="1" customHeight="1" x14ac:dyDescent="0.2">
      <c r="A398" s="3">
        <v>0</v>
      </c>
      <c r="B398" s="4" t="s">
        <v>57</v>
      </c>
      <c r="C398" s="1" t="s">
        <v>30</v>
      </c>
      <c r="D398" s="1" t="s">
        <v>11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4" t="s">
        <v>47</v>
      </c>
    </row>
    <row r="399" spans="1:11" s="26" customFormat="1" ht="15" customHeight="1" x14ac:dyDescent="0.25">
      <c r="A399" s="34">
        <v>1</v>
      </c>
      <c r="B399" s="4" t="s">
        <v>57</v>
      </c>
      <c r="C399" s="7" t="s">
        <v>31</v>
      </c>
      <c r="D399" s="7"/>
      <c r="E399" s="40"/>
      <c r="F399" s="40"/>
      <c r="G399" s="40"/>
      <c r="H399" s="40"/>
      <c r="I399" s="40"/>
      <c r="J399" s="40"/>
      <c r="K399" s="23" t="s">
        <v>47</v>
      </c>
    </row>
    <row r="400" spans="1:11" s="7" customFormat="1" ht="15" customHeight="1" x14ac:dyDescent="0.25">
      <c r="A400" s="34">
        <v>1</v>
      </c>
      <c r="B400" s="4" t="s">
        <v>57</v>
      </c>
      <c r="C400" s="1" t="s">
        <v>32</v>
      </c>
      <c r="D400" s="1" t="s">
        <v>11</v>
      </c>
      <c r="E400" s="41">
        <v>5429.7215242229158</v>
      </c>
      <c r="F400" s="41">
        <v>5926.5726202388141</v>
      </c>
      <c r="G400" s="41">
        <v>4827.2693733502101</v>
      </c>
      <c r="H400" s="41">
        <v>5454.7905325690117</v>
      </c>
      <c r="I400" s="41">
        <v>6382.3106130437918</v>
      </c>
      <c r="J400" s="41">
        <v>7582.78</v>
      </c>
      <c r="K400" s="23">
        <v>118.80932251248879</v>
      </c>
    </row>
    <row r="401" spans="1:11" ht="15" customHeight="1" x14ac:dyDescent="0.2">
      <c r="A401" s="34">
        <v>1</v>
      </c>
      <c r="B401" s="4" t="s">
        <v>57</v>
      </c>
      <c r="C401" s="1" t="s">
        <v>33</v>
      </c>
      <c r="D401" s="1" t="s">
        <v>11</v>
      </c>
      <c r="E401" s="41">
        <v>7362.1803059499553</v>
      </c>
      <c r="F401" s="41">
        <v>7579.0234606408358</v>
      </c>
      <c r="G401" s="41">
        <v>7608.8059935359697</v>
      </c>
      <c r="H401" s="41">
        <v>8040.2824951055209</v>
      </c>
      <c r="I401" s="41">
        <v>9106.0771191689</v>
      </c>
      <c r="J401" s="41">
        <v>9850.3880482012682</v>
      </c>
      <c r="K401" s="23">
        <v>108.17378240148597</v>
      </c>
    </row>
    <row r="402" spans="1:11" s="7" customFormat="1" ht="15" customHeight="1" x14ac:dyDescent="0.25">
      <c r="A402" s="34">
        <v>1</v>
      </c>
      <c r="B402" s="4" t="s">
        <v>57</v>
      </c>
      <c r="C402" s="1" t="s">
        <v>34</v>
      </c>
      <c r="D402" s="1" t="s">
        <v>11</v>
      </c>
      <c r="E402" s="41">
        <v>2987.983131314666</v>
      </c>
      <c r="F402" s="41">
        <v>3076.7546228231481</v>
      </c>
      <c r="G402" s="41">
        <v>3020.6308361780998</v>
      </c>
      <c r="H402" s="41">
        <v>3198.2233077803526</v>
      </c>
      <c r="I402" s="41">
        <v>3659.6199981302939</v>
      </c>
      <c r="J402" s="41">
        <v>3861.7241532507137</v>
      </c>
      <c r="K402" s="23">
        <v>105.52254483317051</v>
      </c>
    </row>
    <row r="403" spans="1:11" ht="15" customHeight="1" x14ac:dyDescent="0.25">
      <c r="A403" s="34">
        <v>1</v>
      </c>
      <c r="B403" s="4" t="s">
        <v>57</v>
      </c>
      <c r="C403" s="7" t="s">
        <v>35</v>
      </c>
      <c r="D403" s="7" t="s">
        <v>11</v>
      </c>
      <c r="E403" s="40">
        <v>1501.5981832581556</v>
      </c>
      <c r="F403" s="40">
        <v>1533.0462349809984</v>
      </c>
      <c r="G403" s="40">
        <v>1514.5265695314336</v>
      </c>
      <c r="H403" s="40">
        <v>1600.3797186575844</v>
      </c>
      <c r="I403" s="40">
        <v>1941.6697665412273</v>
      </c>
      <c r="J403" s="40">
        <v>2068.9986770286582</v>
      </c>
      <c r="K403" s="20">
        <v>106.55770165872474</v>
      </c>
    </row>
    <row r="404" spans="1:11" ht="15" customHeight="1" x14ac:dyDescent="0.25">
      <c r="A404" s="34">
        <v>1</v>
      </c>
      <c r="B404" s="4" t="s">
        <v>57</v>
      </c>
      <c r="C404" s="7" t="s">
        <v>36</v>
      </c>
      <c r="D404" s="7" t="s">
        <v>11</v>
      </c>
      <c r="E404" s="40">
        <v>2872.5989913771336</v>
      </c>
      <c r="F404" s="40">
        <v>2969.2226028366895</v>
      </c>
      <c r="G404" s="40">
        <v>3073.6485878264357</v>
      </c>
      <c r="H404" s="40">
        <v>3241.6794686675844</v>
      </c>
      <c r="I404" s="40">
        <v>3504.7873544973781</v>
      </c>
      <c r="J404" s="40">
        <v>3919.6652179218959</v>
      </c>
      <c r="K404" s="20">
        <v>111.83746177616574</v>
      </c>
    </row>
    <row r="405" spans="1:11" ht="15" customHeight="1" x14ac:dyDescent="0.2">
      <c r="A405" s="34">
        <v>1</v>
      </c>
      <c r="B405" s="4" t="s">
        <v>57</v>
      </c>
      <c r="C405" s="1" t="s">
        <v>37</v>
      </c>
      <c r="D405" s="1" t="s">
        <v>11</v>
      </c>
      <c r="E405" s="41">
        <v>2441.7383929082498</v>
      </c>
      <c r="F405" s="41">
        <v>2849.817997415666</v>
      </c>
      <c r="G405" s="41">
        <v>1806.6385371721103</v>
      </c>
      <c r="H405" s="41">
        <v>2256.5672247886591</v>
      </c>
      <c r="I405" s="41">
        <v>2722.6906149134979</v>
      </c>
      <c r="J405" s="41">
        <v>3721.055846749286</v>
      </c>
      <c r="K405" s="23">
        <v>136.66833192016961</v>
      </c>
    </row>
    <row r="406" spans="1:11" ht="15" customHeight="1" x14ac:dyDescent="0.25">
      <c r="A406" s="34">
        <v>1</v>
      </c>
      <c r="B406" s="4" t="s">
        <v>57</v>
      </c>
      <c r="C406" s="7" t="s">
        <v>38</v>
      </c>
      <c r="D406" s="7" t="s">
        <v>11</v>
      </c>
      <c r="E406" s="40">
        <v>940.14020965009422</v>
      </c>
      <c r="F406" s="40">
        <v>1316.7717624346676</v>
      </c>
      <c r="G406" s="40">
        <v>292.11196764067677</v>
      </c>
      <c r="H406" s="40">
        <v>656.18750613107477</v>
      </c>
      <c r="I406" s="40">
        <v>781.02084837227062</v>
      </c>
      <c r="J406" s="40">
        <v>1652.0571697206278</v>
      </c>
      <c r="K406" s="20">
        <v>211.52536109166462</v>
      </c>
    </row>
    <row r="407" spans="1:11" s="7" customFormat="1" ht="15" customHeight="1" x14ac:dyDescent="0.25">
      <c r="A407" s="34">
        <v>1</v>
      </c>
      <c r="B407" s="4" t="s">
        <v>57</v>
      </c>
      <c r="C407" s="1" t="s">
        <v>39</v>
      </c>
      <c r="D407" s="30" t="s">
        <v>40</v>
      </c>
      <c r="E407" s="41">
        <v>4.7425866407475068</v>
      </c>
      <c r="F407" s="41">
        <v>6.6436261271785781</v>
      </c>
      <c r="G407" s="41">
        <v>1.4739433507725126</v>
      </c>
      <c r="H407" s="41">
        <v>3.3097644371637776</v>
      </c>
      <c r="I407" s="41">
        <v>3.936537282244744</v>
      </c>
      <c r="J407" s="41">
        <v>8.3285193414439043</v>
      </c>
      <c r="K407" s="23">
        <v>211.56968026210859</v>
      </c>
    </row>
    <row r="408" spans="1:11" s="7" customFormat="1" ht="15" customHeight="1" x14ac:dyDescent="0.25">
      <c r="A408" s="48">
        <v>1</v>
      </c>
      <c r="B408" s="49" t="str">
        <f>+B407</f>
        <v>Grozdje-terase primorska</v>
      </c>
      <c r="C408" s="5"/>
      <c r="D408" s="5"/>
      <c r="E408" s="5"/>
      <c r="F408" s="5"/>
      <c r="G408" s="5"/>
      <c r="H408" s="5"/>
      <c r="I408" s="5"/>
      <c r="J408" s="5"/>
      <c r="K408" s="5"/>
    </row>
    <row r="409" spans="1:11" s="7" customFormat="1" ht="15" customHeight="1" x14ac:dyDescent="0.25">
      <c r="A409" s="34">
        <v>1</v>
      </c>
      <c r="B409" s="4" t="s">
        <v>49</v>
      </c>
      <c r="C409" s="9" t="s">
        <v>2</v>
      </c>
      <c r="D409" s="10"/>
      <c r="E409" s="10"/>
      <c r="F409" s="10"/>
      <c r="G409" s="10"/>
      <c r="H409" s="10"/>
      <c r="I409" s="10"/>
      <c r="J409" s="10"/>
      <c r="K409" s="11" t="s">
        <v>3</v>
      </c>
    </row>
    <row r="410" spans="1:11" ht="15" customHeight="1" x14ac:dyDescent="0.25">
      <c r="A410" s="34">
        <v>1</v>
      </c>
      <c r="B410" s="4" t="s">
        <v>49</v>
      </c>
      <c r="C410" s="9" t="s">
        <v>4</v>
      </c>
      <c r="D410" s="10"/>
      <c r="E410" s="10"/>
      <c r="F410" s="10"/>
      <c r="G410" s="10"/>
      <c r="H410" s="10"/>
      <c r="I410" s="10"/>
      <c r="J410" s="10"/>
      <c r="K410" s="12">
        <v>2023</v>
      </c>
    </row>
    <row r="411" spans="1:11" ht="15" customHeight="1" x14ac:dyDescent="0.25">
      <c r="A411" s="34">
        <v>1</v>
      </c>
      <c r="B411" s="4" t="s">
        <v>58</v>
      </c>
      <c r="C411" s="14" t="s">
        <v>58</v>
      </c>
      <c r="D411" s="7" t="s">
        <v>5</v>
      </c>
      <c r="E411" s="37">
        <v>2018</v>
      </c>
      <c r="F411" s="37">
        <v>2019</v>
      </c>
      <c r="G411" s="37">
        <v>2020</v>
      </c>
      <c r="H411" s="37">
        <v>2021</v>
      </c>
      <c r="I411" s="37">
        <v>2022</v>
      </c>
      <c r="J411" s="37">
        <v>2023</v>
      </c>
      <c r="K411" s="11">
        <v>2022</v>
      </c>
    </row>
    <row r="412" spans="1:11" ht="15" customHeight="1" x14ac:dyDescent="0.2">
      <c r="A412" s="34">
        <v>1</v>
      </c>
      <c r="B412" s="4" t="s">
        <v>58</v>
      </c>
      <c r="C412" s="1" t="s">
        <v>6</v>
      </c>
      <c r="D412" s="1" t="s">
        <v>7</v>
      </c>
      <c r="E412" s="38">
        <v>5500</v>
      </c>
      <c r="F412" s="38">
        <v>5500</v>
      </c>
      <c r="G412" s="38">
        <v>5500</v>
      </c>
      <c r="H412" s="38">
        <v>5500</v>
      </c>
      <c r="I412" s="38">
        <v>5500</v>
      </c>
      <c r="J412" s="38">
        <v>5500</v>
      </c>
      <c r="K412" s="18"/>
    </row>
    <row r="413" spans="1:11" ht="15" customHeight="1" x14ac:dyDescent="0.2">
      <c r="A413" s="34">
        <v>1</v>
      </c>
      <c r="B413" s="4" t="s">
        <v>58</v>
      </c>
      <c r="C413" s="1" t="s">
        <v>8</v>
      </c>
      <c r="D413" s="1" t="s">
        <v>7</v>
      </c>
      <c r="E413" s="38">
        <v>2750</v>
      </c>
      <c r="F413" s="38">
        <v>2750</v>
      </c>
      <c r="G413" s="38">
        <v>2750</v>
      </c>
      <c r="H413" s="38">
        <v>2750</v>
      </c>
      <c r="I413" s="38">
        <v>2750</v>
      </c>
      <c r="J413" s="38">
        <v>2750</v>
      </c>
      <c r="K413" s="18"/>
    </row>
    <row r="414" spans="1:11" ht="15" customHeight="1" x14ac:dyDescent="0.2">
      <c r="A414" s="34">
        <v>1</v>
      </c>
      <c r="B414" s="4" t="s">
        <v>58</v>
      </c>
      <c r="E414" s="36"/>
      <c r="F414" s="36"/>
      <c r="G414" s="36"/>
      <c r="H414" s="36"/>
      <c r="I414" s="36"/>
      <c r="J414" s="36"/>
      <c r="K414" s="18"/>
    </row>
    <row r="415" spans="1:11" ht="15" hidden="1" customHeight="1" x14ac:dyDescent="0.2">
      <c r="A415" s="3">
        <v>0</v>
      </c>
      <c r="B415" s="4" t="s">
        <v>58</v>
      </c>
      <c r="E415" s="1"/>
      <c r="F415" s="1"/>
      <c r="G415" s="1"/>
      <c r="H415" s="1"/>
      <c r="I415" s="1"/>
      <c r="J415" s="1"/>
      <c r="K415" s="1"/>
    </row>
    <row r="416" spans="1:11" ht="15" customHeight="1" x14ac:dyDescent="0.25">
      <c r="A416" s="34">
        <v>1</v>
      </c>
      <c r="B416" s="4" t="s">
        <v>58</v>
      </c>
      <c r="C416" s="7" t="s">
        <v>9</v>
      </c>
      <c r="D416" s="7"/>
      <c r="E416" s="39"/>
      <c r="F416" s="39"/>
      <c r="G416" s="39"/>
      <c r="H416" s="39"/>
      <c r="I416" s="39"/>
      <c r="J416" s="39"/>
      <c r="K416" s="19"/>
    </row>
    <row r="417" spans="1:11" ht="15" customHeight="1" x14ac:dyDescent="0.25">
      <c r="A417" s="34">
        <v>1</v>
      </c>
      <c r="B417" s="4" t="s">
        <v>58</v>
      </c>
      <c r="C417" s="7" t="s">
        <v>10</v>
      </c>
      <c r="D417" s="7" t="s">
        <v>11</v>
      </c>
      <c r="E417" s="40">
        <v>1069.807075632237</v>
      </c>
      <c r="F417" s="40">
        <v>1095.6790868960234</v>
      </c>
      <c r="G417" s="40">
        <v>1093.1405715154992</v>
      </c>
      <c r="H417" s="40">
        <v>1127.4699536521221</v>
      </c>
      <c r="I417" s="40">
        <v>1551.7196195931581</v>
      </c>
      <c r="J417" s="40">
        <v>1635.3438669252687</v>
      </c>
      <c r="K417" s="20">
        <v>105.38913385357827</v>
      </c>
    </row>
    <row r="418" spans="1:11" ht="15" customHeight="1" x14ac:dyDescent="0.2">
      <c r="A418" s="34">
        <v>1</v>
      </c>
      <c r="B418" s="4" t="s">
        <v>58</v>
      </c>
      <c r="C418" s="1" t="s">
        <v>12</v>
      </c>
      <c r="D418" s="1" t="s">
        <v>11</v>
      </c>
      <c r="E418" s="41">
        <v>104.72</v>
      </c>
      <c r="F418" s="41">
        <v>112.64</v>
      </c>
      <c r="G418" s="41">
        <v>115.5</v>
      </c>
      <c r="H418" s="41">
        <v>113.52000000000001</v>
      </c>
      <c r="I418" s="41">
        <v>124.51999999999998</v>
      </c>
      <c r="J418" s="41">
        <v>180.1391092846271</v>
      </c>
      <c r="K418" s="23">
        <v>144.66680797030767</v>
      </c>
    </row>
    <row r="419" spans="1:11" s="7" customFormat="1" ht="15" customHeight="1" x14ac:dyDescent="0.25">
      <c r="A419" s="34">
        <v>1</v>
      </c>
      <c r="B419" s="4" t="s">
        <v>58</v>
      </c>
      <c r="C419" s="1" t="s">
        <v>13</v>
      </c>
      <c r="D419" s="1" t="s">
        <v>11</v>
      </c>
      <c r="E419" s="41">
        <v>246.23220020146522</v>
      </c>
      <c r="F419" s="41">
        <v>258.50282736470911</v>
      </c>
      <c r="G419" s="41">
        <v>256.2325966682767</v>
      </c>
      <c r="H419" s="41">
        <v>261.96327108417</v>
      </c>
      <c r="I419" s="41">
        <v>548.31333712208607</v>
      </c>
      <c r="J419" s="41">
        <v>571.23436285456216</v>
      </c>
      <c r="K419" s="23">
        <v>104.18027871668795</v>
      </c>
    </row>
    <row r="420" spans="1:11" s="7" customFormat="1" ht="15" customHeight="1" x14ac:dyDescent="0.25">
      <c r="A420" s="34">
        <v>1</v>
      </c>
      <c r="B420" s="4" t="s">
        <v>58</v>
      </c>
      <c r="C420" s="1" t="s">
        <v>14</v>
      </c>
      <c r="D420" s="1" t="s">
        <v>11</v>
      </c>
      <c r="E420" s="41">
        <v>123.73365000000001</v>
      </c>
      <c r="F420" s="41">
        <v>126.93339000000002</v>
      </c>
      <c r="G420" s="41">
        <v>127.83915</v>
      </c>
      <c r="H420" s="41">
        <v>121.66723200000001</v>
      </c>
      <c r="I420" s="41">
        <v>129.14628000000002</v>
      </c>
      <c r="J420" s="41">
        <v>150.43775999999997</v>
      </c>
      <c r="K420" s="23">
        <v>116.48632852607133</v>
      </c>
    </row>
    <row r="421" spans="1:11" ht="15" customHeight="1" x14ac:dyDescent="0.2">
      <c r="A421" s="34">
        <v>1</v>
      </c>
      <c r="B421" s="4" t="s">
        <v>58</v>
      </c>
      <c r="C421" s="1" t="s">
        <v>15</v>
      </c>
      <c r="D421" s="1" t="s">
        <v>11</v>
      </c>
      <c r="E421" s="41">
        <v>279.08948706896552</v>
      </c>
      <c r="F421" s="41">
        <v>279.6376836206897</v>
      </c>
      <c r="G421" s="41">
        <v>280.24448103448276</v>
      </c>
      <c r="H421" s="41">
        <v>286.58359310344827</v>
      </c>
      <c r="I421" s="41">
        <v>355.15336206896552</v>
      </c>
      <c r="J421" s="41">
        <v>351.48577586206898</v>
      </c>
      <c r="K421" s="23">
        <v>98.967323247193605</v>
      </c>
    </row>
    <row r="422" spans="1:11" ht="15" customHeight="1" x14ac:dyDescent="0.2">
      <c r="A422" s="34">
        <v>1</v>
      </c>
      <c r="B422" s="4" t="s">
        <v>58</v>
      </c>
      <c r="C422" s="1" t="s">
        <v>16</v>
      </c>
      <c r="D422" s="1" t="s">
        <v>11</v>
      </c>
      <c r="E422" s="41">
        <v>19.126799999999996</v>
      </c>
      <c r="F422" s="41">
        <v>19.173000000000005</v>
      </c>
      <c r="G422" s="41">
        <v>19.173000000000005</v>
      </c>
      <c r="H422" s="41">
        <v>17.255700000000001</v>
      </c>
      <c r="I422" s="41">
        <v>17.255700000000001</v>
      </c>
      <c r="J422" s="41">
        <v>17.255700000000001</v>
      </c>
      <c r="K422" s="23">
        <v>100</v>
      </c>
    </row>
    <row r="423" spans="1:11" ht="15" customHeight="1" x14ac:dyDescent="0.2">
      <c r="A423" s="34">
        <v>1</v>
      </c>
      <c r="B423" s="4" t="s">
        <v>58</v>
      </c>
      <c r="C423" s="1" t="s">
        <v>17</v>
      </c>
      <c r="D423" s="1" t="s">
        <v>11</v>
      </c>
      <c r="E423" s="41">
        <v>280.91781736901402</v>
      </c>
      <c r="F423" s="41">
        <v>282.25317856528068</v>
      </c>
      <c r="G423" s="41">
        <v>277.0860679089181</v>
      </c>
      <c r="H423" s="41">
        <v>308.82710770873865</v>
      </c>
      <c r="I423" s="41">
        <v>355.04188707209624</v>
      </c>
      <c r="J423" s="41">
        <v>340.61320376173455</v>
      </c>
      <c r="K423" s="23">
        <v>95.936061677299577</v>
      </c>
    </row>
    <row r="424" spans="1:11" ht="15" hidden="1" customHeight="1" x14ac:dyDescent="0.25">
      <c r="A424" s="3">
        <v>0</v>
      </c>
      <c r="B424" s="4" t="s">
        <v>58</v>
      </c>
      <c r="C424" s="7" t="s">
        <v>18</v>
      </c>
      <c r="D424" s="7" t="s">
        <v>11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3" t="s">
        <v>47</v>
      </c>
    </row>
    <row r="425" spans="1:11" ht="15" customHeight="1" x14ac:dyDescent="0.25">
      <c r="A425" s="34">
        <v>1</v>
      </c>
      <c r="B425" s="4" t="s">
        <v>58</v>
      </c>
      <c r="C425" s="7" t="s">
        <v>20</v>
      </c>
      <c r="D425" s="7" t="s">
        <v>11</v>
      </c>
      <c r="E425" s="40">
        <v>378.51888836556464</v>
      </c>
      <c r="F425" s="40">
        <v>393.361945965578</v>
      </c>
      <c r="G425" s="40">
        <v>411.69605350073994</v>
      </c>
      <c r="H425" s="40">
        <v>428.77470066012449</v>
      </c>
      <c r="I425" s="40">
        <v>457.09481737537294</v>
      </c>
      <c r="J425" s="40">
        <v>497.32910321109472</v>
      </c>
      <c r="K425" s="20">
        <v>108.80217502065459</v>
      </c>
    </row>
    <row r="426" spans="1:11" ht="15" customHeight="1" x14ac:dyDescent="0.2">
      <c r="A426" s="34">
        <v>1</v>
      </c>
      <c r="B426" s="4" t="s">
        <v>58</v>
      </c>
      <c r="C426" s="1" t="s">
        <v>22</v>
      </c>
      <c r="D426" s="1" t="s">
        <v>11</v>
      </c>
      <c r="E426" s="41">
        <v>163.39035393587685</v>
      </c>
      <c r="F426" s="41">
        <v>169.43672187161525</v>
      </c>
      <c r="G426" s="41">
        <v>180.67021957664559</v>
      </c>
      <c r="H426" s="41">
        <v>189.88572368196986</v>
      </c>
      <c r="I426" s="41">
        <v>197.11163557899141</v>
      </c>
      <c r="J426" s="41">
        <v>216.01799339312623</v>
      </c>
      <c r="K426" s="23">
        <v>109.59170053995022</v>
      </c>
    </row>
    <row r="427" spans="1:11" ht="15" customHeight="1" x14ac:dyDescent="0.25">
      <c r="A427" s="34">
        <v>1</v>
      </c>
      <c r="B427" s="4" t="s">
        <v>58</v>
      </c>
      <c r="C427" s="7" t="s">
        <v>23</v>
      </c>
      <c r="D427" s="7" t="s">
        <v>11</v>
      </c>
      <c r="E427" s="40">
        <v>1448.3259639978016</v>
      </c>
      <c r="F427" s="40">
        <v>1489.0410328616015</v>
      </c>
      <c r="G427" s="40">
        <v>1504.8366250162392</v>
      </c>
      <c r="H427" s="40">
        <v>1556.2446543122467</v>
      </c>
      <c r="I427" s="40">
        <v>2008.814436968531</v>
      </c>
      <c r="J427" s="40">
        <v>2132.6729701363633</v>
      </c>
      <c r="K427" s="20">
        <v>106.1657528385123</v>
      </c>
    </row>
    <row r="428" spans="1:11" s="7" customFormat="1" ht="15" customHeight="1" x14ac:dyDescent="0.25">
      <c r="A428" s="34">
        <v>1</v>
      </c>
      <c r="B428" s="4" t="s">
        <v>58</v>
      </c>
      <c r="C428" s="1" t="s">
        <v>19</v>
      </c>
      <c r="D428" s="1" t="s">
        <v>11</v>
      </c>
      <c r="E428" s="41">
        <v>238.69110231058627</v>
      </c>
      <c r="F428" s="41">
        <v>242.06825265589825</v>
      </c>
      <c r="G428" s="41">
        <v>245.90921977920959</v>
      </c>
      <c r="H428" s="41">
        <v>256.11947510171024</v>
      </c>
      <c r="I428" s="41">
        <v>285.03286042066395</v>
      </c>
      <c r="J428" s="41">
        <v>294.30676246734066</v>
      </c>
      <c r="K428" s="23">
        <v>103.25362557600899</v>
      </c>
    </row>
    <row r="429" spans="1:11" ht="15" customHeight="1" x14ac:dyDescent="0.2">
      <c r="A429" s="34">
        <v>1</v>
      </c>
      <c r="B429" s="4" t="s">
        <v>58</v>
      </c>
      <c r="C429" s="1" t="s">
        <v>21</v>
      </c>
      <c r="D429" s="1" t="s">
        <v>11</v>
      </c>
      <c r="E429" s="41">
        <v>1209.6348616872153</v>
      </c>
      <c r="F429" s="41">
        <v>1246.9727802057032</v>
      </c>
      <c r="G429" s="41">
        <v>1258.9274052370297</v>
      </c>
      <c r="H429" s="41">
        <v>1300.1251792105363</v>
      </c>
      <c r="I429" s="41">
        <v>1723.7815765478672</v>
      </c>
      <c r="J429" s="41">
        <v>1838.3662076690227</v>
      </c>
      <c r="K429" s="23">
        <v>106.6472825026143</v>
      </c>
    </row>
    <row r="430" spans="1:11" s="7" customFormat="1" ht="15" customHeight="1" x14ac:dyDescent="0.25">
      <c r="A430" s="34">
        <v>1</v>
      </c>
      <c r="B430" s="4" t="s">
        <v>58</v>
      </c>
      <c r="C430" s="1" t="s">
        <v>24</v>
      </c>
      <c r="D430" s="1" t="s">
        <v>11</v>
      </c>
      <c r="E430" s="41">
        <v>405.59913051141109</v>
      </c>
      <c r="F430" s="41">
        <v>403.30872468124778</v>
      </c>
      <c r="G430" s="41">
        <v>402.02339980306238</v>
      </c>
      <c r="H430" s="41">
        <v>388.44132147159115</v>
      </c>
      <c r="I430" s="41">
        <v>382.30709375210739</v>
      </c>
      <c r="J430" s="41">
        <v>202.77999999999994</v>
      </c>
      <c r="K430" s="23">
        <v>53.041129320892225</v>
      </c>
    </row>
    <row r="431" spans="1:11" ht="15" customHeight="1" x14ac:dyDescent="0.2">
      <c r="A431" s="34">
        <v>1</v>
      </c>
      <c r="B431" s="4" t="s">
        <v>58</v>
      </c>
      <c r="C431" s="1" t="s">
        <v>25</v>
      </c>
      <c r="D431" s="1" t="s">
        <v>11</v>
      </c>
      <c r="E431" s="41">
        <v>804.03573117580424</v>
      </c>
      <c r="F431" s="41">
        <v>843.66405552445542</v>
      </c>
      <c r="G431" s="41">
        <v>856.90400543396731</v>
      </c>
      <c r="H431" s="41">
        <v>911.68385773894511</v>
      </c>
      <c r="I431" s="41">
        <v>1341.4744827957597</v>
      </c>
      <c r="J431" s="41">
        <v>1635.5862076690228</v>
      </c>
      <c r="K431" s="23">
        <v>121.92451132281744</v>
      </c>
    </row>
    <row r="432" spans="1:11" ht="15" customHeight="1" x14ac:dyDescent="0.2">
      <c r="A432" s="34">
        <v>1</v>
      </c>
      <c r="B432" s="4" t="s">
        <v>58</v>
      </c>
      <c r="C432" s="26" t="s">
        <v>26</v>
      </c>
      <c r="D432" s="26" t="s">
        <v>27</v>
      </c>
      <c r="E432" s="42">
        <v>0.14618831475923713</v>
      </c>
      <c r="F432" s="42">
        <v>0.15339346464081008</v>
      </c>
      <c r="G432" s="42">
        <v>0.15580072826072133</v>
      </c>
      <c r="H432" s="42">
        <v>0.16576070140708093</v>
      </c>
      <c r="I432" s="42">
        <v>0.24390445141741085</v>
      </c>
      <c r="J432" s="42">
        <v>0.29737931048527688</v>
      </c>
      <c r="K432" s="27">
        <v>121.92451132281745</v>
      </c>
    </row>
    <row r="433" spans="1:11" s="7" customFormat="1" ht="15" customHeight="1" x14ac:dyDescent="0.25">
      <c r="A433" s="48">
        <v>1</v>
      </c>
      <c r="B433" s="49" t="str">
        <f>+B432</f>
        <v>Ječmen krmni</v>
      </c>
      <c r="C433" s="5"/>
      <c r="D433" s="5"/>
      <c r="E433" s="5"/>
      <c r="F433" s="5"/>
      <c r="G433" s="5"/>
      <c r="H433" s="5"/>
      <c r="I433" s="5"/>
      <c r="J433" s="5"/>
      <c r="K433" s="5"/>
    </row>
    <row r="434" spans="1:11" s="7" customFormat="1" ht="15" customHeight="1" x14ac:dyDescent="0.25">
      <c r="A434" s="34">
        <v>1</v>
      </c>
      <c r="B434" s="4" t="s">
        <v>49</v>
      </c>
      <c r="C434" s="9" t="s">
        <v>2</v>
      </c>
      <c r="D434" s="10"/>
      <c r="E434" s="10"/>
      <c r="F434" s="10"/>
      <c r="G434" s="10"/>
      <c r="H434" s="10"/>
      <c r="I434" s="10"/>
      <c r="J434" s="10"/>
      <c r="K434" s="11" t="s">
        <v>3</v>
      </c>
    </row>
    <row r="435" spans="1:11" ht="15" customHeight="1" x14ac:dyDescent="0.25">
      <c r="A435" s="34">
        <v>1</v>
      </c>
      <c r="B435" s="4" t="s">
        <v>49</v>
      </c>
      <c r="C435" s="9" t="s">
        <v>4</v>
      </c>
      <c r="D435" s="10"/>
      <c r="E435" s="10"/>
      <c r="F435" s="10"/>
      <c r="G435" s="10"/>
      <c r="H435" s="10"/>
      <c r="I435" s="10"/>
      <c r="J435" s="10"/>
      <c r="K435" s="12">
        <v>2023</v>
      </c>
    </row>
    <row r="436" spans="1:11" ht="15" customHeight="1" x14ac:dyDescent="0.25">
      <c r="A436" s="34">
        <v>1</v>
      </c>
      <c r="B436" s="4" t="s">
        <v>59</v>
      </c>
      <c r="C436" s="14" t="s">
        <v>59</v>
      </c>
      <c r="D436" s="7" t="s">
        <v>5</v>
      </c>
      <c r="E436" s="37">
        <v>2018</v>
      </c>
      <c r="F436" s="37">
        <v>2019</v>
      </c>
      <c r="G436" s="37">
        <v>2020</v>
      </c>
      <c r="H436" s="37">
        <v>2021</v>
      </c>
      <c r="I436" s="37">
        <v>2022</v>
      </c>
      <c r="J436" s="37">
        <v>2023</v>
      </c>
      <c r="K436" s="11">
        <v>2022</v>
      </c>
    </row>
    <row r="437" spans="1:11" ht="15" customHeight="1" x14ac:dyDescent="0.2">
      <c r="A437" s="34">
        <v>1</v>
      </c>
      <c r="B437" s="4" t="s">
        <v>59</v>
      </c>
      <c r="C437" s="1" t="s">
        <v>6</v>
      </c>
      <c r="D437" s="1" t="s">
        <v>7</v>
      </c>
      <c r="E437" s="38">
        <v>50000</v>
      </c>
      <c r="F437" s="38">
        <v>50000</v>
      </c>
      <c r="G437" s="38">
        <v>50000</v>
      </c>
      <c r="H437" s="38">
        <v>50000</v>
      </c>
      <c r="I437" s="38">
        <v>50000</v>
      </c>
      <c r="J437" s="38">
        <v>50000</v>
      </c>
      <c r="K437" s="18"/>
    </row>
    <row r="438" spans="1:11" ht="15" customHeight="1" x14ac:dyDescent="0.2">
      <c r="A438" s="34">
        <v>1</v>
      </c>
      <c r="B438" s="4" t="s">
        <v>59</v>
      </c>
      <c r="E438" s="36"/>
      <c r="F438" s="36"/>
      <c r="G438" s="36"/>
      <c r="H438" s="36"/>
      <c r="I438" s="36"/>
      <c r="J438" s="36"/>
      <c r="K438" s="18"/>
    </row>
    <row r="439" spans="1:11" ht="15" hidden="1" customHeight="1" x14ac:dyDescent="0.2">
      <c r="A439" s="3">
        <v>0</v>
      </c>
      <c r="B439" s="4" t="s">
        <v>59</v>
      </c>
      <c r="E439" s="1"/>
      <c r="F439" s="1"/>
      <c r="G439" s="1"/>
      <c r="H439" s="1"/>
      <c r="I439" s="1"/>
      <c r="J439" s="1"/>
      <c r="K439" s="1"/>
    </row>
    <row r="440" spans="1:11" ht="15" hidden="1" customHeight="1" x14ac:dyDescent="0.2">
      <c r="A440" s="3">
        <v>0</v>
      </c>
      <c r="B440" s="4" t="s">
        <v>59</v>
      </c>
      <c r="E440" s="1"/>
      <c r="F440" s="1"/>
      <c r="G440" s="1"/>
      <c r="H440" s="1"/>
      <c r="I440" s="1"/>
      <c r="J440" s="1"/>
      <c r="K440" s="1"/>
    </row>
    <row r="441" spans="1:11" ht="15" customHeight="1" x14ac:dyDescent="0.25">
      <c r="A441" s="34">
        <v>1</v>
      </c>
      <c r="B441" s="4" t="s">
        <v>59</v>
      </c>
      <c r="C441" s="7" t="s">
        <v>9</v>
      </c>
      <c r="D441" s="7"/>
      <c r="E441" s="39"/>
      <c r="F441" s="39"/>
      <c r="G441" s="39"/>
      <c r="H441" s="39"/>
      <c r="I441" s="39"/>
      <c r="J441" s="39"/>
      <c r="K441" s="19"/>
    </row>
    <row r="442" spans="1:11" ht="15" customHeight="1" x14ac:dyDescent="0.25">
      <c r="A442" s="34">
        <v>1</v>
      </c>
      <c r="B442" s="4" t="s">
        <v>59</v>
      </c>
      <c r="C442" s="7" t="s">
        <v>10</v>
      </c>
      <c r="D442" s="7" t="s">
        <v>11</v>
      </c>
      <c r="E442" s="40">
        <v>1482.0415147433512</v>
      </c>
      <c r="F442" s="40">
        <v>1546.3248637288327</v>
      </c>
      <c r="G442" s="40">
        <v>1505.2434192421492</v>
      </c>
      <c r="H442" s="40">
        <v>1603.4658696289696</v>
      </c>
      <c r="I442" s="40">
        <v>2269.8967974873485</v>
      </c>
      <c r="J442" s="40">
        <v>2386.461983359945</v>
      </c>
      <c r="K442" s="20">
        <v>105.13526368254398</v>
      </c>
    </row>
    <row r="443" spans="1:11" ht="15" customHeight="1" x14ac:dyDescent="0.2">
      <c r="A443" s="34">
        <v>1</v>
      </c>
      <c r="B443" s="4" t="s">
        <v>59</v>
      </c>
      <c r="C443" s="1" t="s">
        <v>12</v>
      </c>
      <c r="D443" s="1" t="s">
        <v>11</v>
      </c>
      <c r="E443" s="41">
        <v>188.565</v>
      </c>
      <c r="F443" s="41">
        <v>187.863</v>
      </c>
      <c r="G443" s="41">
        <v>193.12800000000001</v>
      </c>
      <c r="H443" s="41">
        <v>197.80799999999999</v>
      </c>
      <c r="I443" s="41">
        <v>208.37699999999998</v>
      </c>
      <c r="J443" s="41">
        <v>231.738</v>
      </c>
      <c r="K443" s="23">
        <v>111.21093018903238</v>
      </c>
    </row>
    <row r="444" spans="1:11" s="7" customFormat="1" ht="15" customHeight="1" x14ac:dyDescent="0.25">
      <c r="A444" s="34">
        <v>1</v>
      </c>
      <c r="B444" s="4" t="s">
        <v>59</v>
      </c>
      <c r="C444" s="1" t="s">
        <v>13</v>
      </c>
      <c r="D444" s="1" t="s">
        <v>11</v>
      </c>
      <c r="E444" s="41">
        <v>437.11825155033983</v>
      </c>
      <c r="F444" s="41">
        <v>495.36996223371375</v>
      </c>
      <c r="G444" s="41">
        <v>468.81928635768111</v>
      </c>
      <c r="H444" s="41">
        <v>486.00383723811422</v>
      </c>
      <c r="I444" s="41">
        <v>1018.1976810077438</v>
      </c>
      <c r="J444" s="41">
        <v>1135.7532550945043</v>
      </c>
      <c r="K444" s="23">
        <v>111.5454568675124</v>
      </c>
    </row>
    <row r="445" spans="1:11" s="7" customFormat="1" ht="15" customHeight="1" x14ac:dyDescent="0.25">
      <c r="A445" s="34">
        <v>1</v>
      </c>
      <c r="B445" s="4" t="s">
        <v>59</v>
      </c>
      <c r="C445" s="1" t="s">
        <v>14</v>
      </c>
      <c r="D445" s="1" t="s">
        <v>11</v>
      </c>
      <c r="E445" s="41">
        <v>61.934399999999989</v>
      </c>
      <c r="F445" s="41">
        <v>66.830399999999997</v>
      </c>
      <c r="G445" s="41">
        <v>66.152100000000004</v>
      </c>
      <c r="H445" s="41">
        <v>68.187000000000012</v>
      </c>
      <c r="I445" s="41">
        <v>70.900199999999998</v>
      </c>
      <c r="J445" s="41">
        <v>81.538800000000009</v>
      </c>
      <c r="K445" s="23">
        <v>115.00503524672712</v>
      </c>
    </row>
    <row r="446" spans="1:11" ht="15" customHeight="1" x14ac:dyDescent="0.2">
      <c r="A446" s="34">
        <v>1</v>
      </c>
      <c r="B446" s="4" t="s">
        <v>59</v>
      </c>
      <c r="C446" s="1" t="s">
        <v>15</v>
      </c>
      <c r="D446" s="1" t="s">
        <v>11</v>
      </c>
      <c r="E446" s="41">
        <v>40.431678326224137</v>
      </c>
      <c r="F446" s="41">
        <v>41.005936142017241</v>
      </c>
      <c r="G446" s="41">
        <v>41.641580704862072</v>
      </c>
      <c r="H446" s="41">
        <v>43.044354161586213</v>
      </c>
      <c r="I446" s="41">
        <v>42.606511339241379</v>
      </c>
      <c r="J446" s="41">
        <v>44.420995107517236</v>
      </c>
      <c r="K446" s="23">
        <v>104.25870063340457</v>
      </c>
    </row>
    <row r="447" spans="1:11" ht="15" customHeight="1" x14ac:dyDescent="0.2">
      <c r="A447" s="34">
        <v>1</v>
      </c>
      <c r="B447" s="4" t="s">
        <v>59</v>
      </c>
      <c r="C447" s="1" t="s">
        <v>16</v>
      </c>
      <c r="D447" s="1" t="s">
        <v>11</v>
      </c>
      <c r="E447" s="41">
        <v>36.902994349072507</v>
      </c>
      <c r="F447" s="41">
        <v>32.649516047657286</v>
      </c>
      <c r="G447" s="41">
        <v>32.830140355295136</v>
      </c>
      <c r="H447" s="41">
        <v>31.252833333333335</v>
      </c>
      <c r="I447" s="41">
        <v>33.279624623390859</v>
      </c>
      <c r="J447" s="41">
        <v>33.800321304665388</v>
      </c>
      <c r="K447" s="23">
        <v>101.56461104104086</v>
      </c>
    </row>
    <row r="448" spans="1:11" ht="15" customHeight="1" x14ac:dyDescent="0.2">
      <c r="A448" s="34">
        <v>1</v>
      </c>
      <c r="B448" s="4" t="s">
        <v>59</v>
      </c>
      <c r="C448" s="1" t="s">
        <v>17</v>
      </c>
      <c r="D448" s="1" t="s">
        <v>11</v>
      </c>
      <c r="E448" s="41">
        <v>667.33094914016272</v>
      </c>
      <c r="F448" s="41">
        <v>671.69959995586942</v>
      </c>
      <c r="G448" s="41">
        <v>649.34390215180156</v>
      </c>
      <c r="H448" s="41">
        <v>718.92688771497558</v>
      </c>
      <c r="I448" s="41">
        <v>825.8067043817581</v>
      </c>
      <c r="J448" s="41">
        <v>785.93059278503654</v>
      </c>
      <c r="K448" s="23">
        <v>95.171253589352375</v>
      </c>
    </row>
    <row r="449" spans="1:11" ht="15" customHeight="1" x14ac:dyDescent="0.25">
      <c r="A449" s="34">
        <v>1</v>
      </c>
      <c r="B449" s="4" t="s">
        <v>59</v>
      </c>
      <c r="C449" s="7" t="s">
        <v>18</v>
      </c>
      <c r="D449" s="7" t="s">
        <v>11</v>
      </c>
      <c r="E449" s="40">
        <v>126.21852197327267</v>
      </c>
      <c r="F449" s="40">
        <v>129.01402069921207</v>
      </c>
      <c r="G449" s="40">
        <v>131.28317029265241</v>
      </c>
      <c r="H449" s="40">
        <v>139.58333333333334</v>
      </c>
      <c r="I449" s="40">
        <v>165.04553546973432</v>
      </c>
      <c r="J449" s="40">
        <v>171.5869510636355</v>
      </c>
      <c r="K449" s="20">
        <v>103.96340050961312</v>
      </c>
    </row>
    <row r="450" spans="1:11" ht="15" customHeight="1" x14ac:dyDescent="0.25">
      <c r="A450" s="34">
        <v>1</v>
      </c>
      <c r="B450" s="4" t="s">
        <v>59</v>
      </c>
      <c r="C450" s="7" t="s">
        <v>20</v>
      </c>
      <c r="D450" s="7" t="s">
        <v>11</v>
      </c>
      <c r="E450" s="40">
        <v>553.95043343158306</v>
      </c>
      <c r="F450" s="40">
        <v>573.2101653558334</v>
      </c>
      <c r="G450" s="40">
        <v>597.31535717906581</v>
      </c>
      <c r="H450" s="40">
        <v>627.78104508564468</v>
      </c>
      <c r="I450" s="40">
        <v>683.32617930879019</v>
      </c>
      <c r="J450" s="40">
        <v>761.90808103286076</v>
      </c>
      <c r="K450" s="20">
        <v>111.49991089227096</v>
      </c>
    </row>
    <row r="451" spans="1:11" ht="15" customHeight="1" x14ac:dyDescent="0.2">
      <c r="A451" s="34">
        <v>1</v>
      </c>
      <c r="B451" s="4" t="s">
        <v>59</v>
      </c>
      <c r="C451" s="1" t="s">
        <v>22</v>
      </c>
      <c r="D451" s="1" t="s">
        <v>11</v>
      </c>
      <c r="E451" s="41">
        <v>216.91276923970756</v>
      </c>
      <c r="F451" s="41">
        <v>225.05938280521067</v>
      </c>
      <c r="G451" s="41">
        <v>239.98061140495622</v>
      </c>
      <c r="H451" s="41">
        <v>252.22137977720254</v>
      </c>
      <c r="I451" s="41">
        <v>261.81941291774416</v>
      </c>
      <c r="J451" s="41">
        <v>286.93234696026997</v>
      </c>
      <c r="K451" s="23">
        <v>109.59170053995024</v>
      </c>
    </row>
    <row r="452" spans="1:11" ht="15" customHeight="1" x14ac:dyDescent="0.25">
      <c r="A452" s="34">
        <v>1</v>
      </c>
      <c r="B452" s="4" t="s">
        <v>59</v>
      </c>
      <c r="C452" s="7" t="s">
        <v>23</v>
      </c>
      <c r="D452" s="7" t="s">
        <v>11</v>
      </c>
      <c r="E452" s="40">
        <v>2162.2104701482067</v>
      </c>
      <c r="F452" s="40">
        <v>2248.5490497838782</v>
      </c>
      <c r="G452" s="40">
        <v>2233.8419467138674</v>
      </c>
      <c r="H452" s="40">
        <v>2370.8302480479474</v>
      </c>
      <c r="I452" s="40">
        <v>3118.2685122658731</v>
      </c>
      <c r="J452" s="40">
        <v>3319.9570154564408</v>
      </c>
      <c r="K452" s="20">
        <v>106.46796458987464</v>
      </c>
    </row>
    <row r="453" spans="1:11" s="7" customFormat="1" ht="15" customHeight="1" x14ac:dyDescent="0.25">
      <c r="A453" s="34">
        <v>1</v>
      </c>
      <c r="B453" s="4" t="s">
        <v>59</v>
      </c>
      <c r="C453" s="1" t="s">
        <v>19</v>
      </c>
      <c r="D453" s="1" t="s">
        <v>11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23" t="s">
        <v>47</v>
      </c>
    </row>
    <row r="454" spans="1:11" ht="15" customHeight="1" x14ac:dyDescent="0.2">
      <c r="A454" s="34">
        <v>1</v>
      </c>
      <c r="B454" s="4" t="s">
        <v>59</v>
      </c>
      <c r="C454" s="1" t="s">
        <v>21</v>
      </c>
      <c r="D454" s="1" t="s">
        <v>11</v>
      </c>
      <c r="E454" s="41">
        <v>2162.2104701482067</v>
      </c>
      <c r="F454" s="41">
        <v>2248.5490497838782</v>
      </c>
      <c r="G454" s="41">
        <v>2233.8419467138674</v>
      </c>
      <c r="H454" s="41">
        <v>2370.8302480479474</v>
      </c>
      <c r="I454" s="41">
        <v>3118.2685122658731</v>
      </c>
      <c r="J454" s="41">
        <v>3319.9570154564408</v>
      </c>
      <c r="K454" s="23">
        <v>106.46796458987464</v>
      </c>
    </row>
    <row r="455" spans="1:11" s="7" customFormat="1" ht="15" customHeight="1" x14ac:dyDescent="0.25">
      <c r="A455" s="34">
        <v>1</v>
      </c>
      <c r="B455" s="4" t="s">
        <v>59</v>
      </c>
      <c r="C455" s="1" t="s">
        <v>24</v>
      </c>
      <c r="D455" s="1" t="s">
        <v>11</v>
      </c>
      <c r="E455" s="41">
        <v>318.55144000000001</v>
      </c>
      <c r="F455" s="41">
        <v>313.42559299999999</v>
      </c>
      <c r="G455" s="41">
        <v>312.92580999999996</v>
      </c>
      <c r="H455" s="41">
        <v>307.73081779999995</v>
      </c>
      <c r="I455" s="41">
        <v>300.32983446666663</v>
      </c>
      <c r="J455" s="41">
        <v>202.77999999999994</v>
      </c>
      <c r="K455" s="23">
        <v>67.519099579334778</v>
      </c>
    </row>
    <row r="456" spans="1:11" ht="15" customHeight="1" x14ac:dyDescent="0.2">
      <c r="A456" s="34">
        <v>1</v>
      </c>
      <c r="B456" s="4" t="s">
        <v>59</v>
      </c>
      <c r="C456" s="1" t="s">
        <v>25</v>
      </c>
      <c r="D456" s="1" t="s">
        <v>11</v>
      </c>
      <c r="E456" s="41">
        <v>1843.6590301482067</v>
      </c>
      <c r="F456" s="41">
        <v>1935.1234567838783</v>
      </c>
      <c r="G456" s="41">
        <v>1920.9161367138674</v>
      </c>
      <c r="H456" s="41">
        <v>2063.0994302479476</v>
      </c>
      <c r="I456" s="41">
        <v>2817.9386777992067</v>
      </c>
      <c r="J456" s="41">
        <v>3117.177015456441</v>
      </c>
      <c r="K456" s="23">
        <v>110.61905072721234</v>
      </c>
    </row>
    <row r="457" spans="1:11" ht="15" customHeight="1" x14ac:dyDescent="0.2">
      <c r="A457" s="34">
        <v>1</v>
      </c>
      <c r="B457" s="4" t="s">
        <v>59</v>
      </c>
      <c r="C457" s="26" t="s">
        <v>26</v>
      </c>
      <c r="D457" s="26" t="s">
        <v>27</v>
      </c>
      <c r="E457" s="42">
        <v>3.6873180602964135E-2</v>
      </c>
      <c r="F457" s="42">
        <v>3.8702469135677563E-2</v>
      </c>
      <c r="G457" s="42">
        <v>3.8418322734277352E-2</v>
      </c>
      <c r="H457" s="42">
        <v>4.126198860495895E-2</v>
      </c>
      <c r="I457" s="42">
        <v>5.6358773555984135E-2</v>
      </c>
      <c r="J457" s="42">
        <v>6.2343540309128823E-2</v>
      </c>
      <c r="K457" s="27">
        <v>110.61905072721234</v>
      </c>
    </row>
    <row r="458" spans="1:11" s="7" customFormat="1" ht="15" customHeight="1" x14ac:dyDescent="0.25">
      <c r="A458" s="48">
        <v>1</v>
      </c>
      <c r="B458" s="49" t="str">
        <f>+B457</f>
        <v>Koruzna silaža</v>
      </c>
      <c r="C458" s="5"/>
      <c r="D458" s="5"/>
      <c r="E458" s="5"/>
      <c r="F458" s="5"/>
      <c r="G458" s="5"/>
      <c r="H458" s="5"/>
      <c r="I458" s="5"/>
      <c r="J458" s="5"/>
      <c r="K458" s="5"/>
    </row>
    <row r="459" spans="1:11" s="7" customFormat="1" ht="15" customHeight="1" x14ac:dyDescent="0.25">
      <c r="A459" s="34">
        <v>1</v>
      </c>
      <c r="B459" s="4" t="s">
        <v>49</v>
      </c>
      <c r="C459" s="9" t="s">
        <v>2</v>
      </c>
      <c r="D459" s="10"/>
      <c r="E459" s="10"/>
      <c r="F459" s="10"/>
      <c r="G459" s="10"/>
      <c r="H459" s="10"/>
      <c r="I459" s="10"/>
      <c r="J459" s="10"/>
      <c r="K459" s="11" t="s">
        <v>3</v>
      </c>
    </row>
    <row r="460" spans="1:11" ht="15" customHeight="1" x14ac:dyDescent="0.25">
      <c r="A460" s="34">
        <v>1</v>
      </c>
      <c r="B460" s="4" t="s">
        <v>49</v>
      </c>
      <c r="C460" s="9" t="s">
        <v>4</v>
      </c>
      <c r="D460" s="10"/>
      <c r="E460" s="10"/>
      <c r="F460" s="10"/>
      <c r="G460" s="10"/>
      <c r="H460" s="10"/>
      <c r="I460" s="10"/>
      <c r="J460" s="10"/>
      <c r="K460" s="12">
        <v>2023</v>
      </c>
    </row>
    <row r="461" spans="1:11" ht="15" customHeight="1" x14ac:dyDescent="0.25">
      <c r="A461" s="34">
        <v>1</v>
      </c>
      <c r="B461" s="4" t="s">
        <v>60</v>
      </c>
      <c r="C461" s="14" t="s">
        <v>60</v>
      </c>
      <c r="D461" s="7" t="s">
        <v>5</v>
      </c>
      <c r="E461" s="37">
        <v>2018</v>
      </c>
      <c r="F461" s="37">
        <v>2019</v>
      </c>
      <c r="G461" s="37">
        <v>2020</v>
      </c>
      <c r="H461" s="37">
        <v>2021</v>
      </c>
      <c r="I461" s="37">
        <v>2022</v>
      </c>
      <c r="J461" s="37">
        <v>2023</v>
      </c>
      <c r="K461" s="11">
        <v>2022</v>
      </c>
    </row>
    <row r="462" spans="1:11" ht="15" customHeight="1" x14ac:dyDescent="0.2">
      <c r="A462" s="34">
        <v>1</v>
      </c>
      <c r="B462" s="4" t="s">
        <v>60</v>
      </c>
      <c r="C462" s="1" t="s">
        <v>6</v>
      </c>
      <c r="D462" s="1" t="s">
        <v>7</v>
      </c>
      <c r="E462" s="38">
        <v>11554.47409733124</v>
      </c>
      <c r="F462" s="38">
        <v>11554.47409733124</v>
      </c>
      <c r="G462" s="38">
        <v>11554.47409733124</v>
      </c>
      <c r="H462" s="38">
        <v>11554.47409733124</v>
      </c>
      <c r="I462" s="38">
        <v>11554.47409733124</v>
      </c>
      <c r="J462" s="38">
        <v>11554.47409733124</v>
      </c>
      <c r="K462" s="18"/>
    </row>
    <row r="463" spans="1:11" ht="15" hidden="1" customHeight="1" x14ac:dyDescent="0.2">
      <c r="A463" s="13">
        <v>0</v>
      </c>
      <c r="B463" s="4" t="s">
        <v>60</v>
      </c>
      <c r="E463" s="1"/>
      <c r="F463" s="1"/>
      <c r="G463" s="1"/>
      <c r="H463" s="1"/>
      <c r="I463" s="18"/>
      <c r="J463" s="18"/>
      <c r="K463" s="18"/>
    </row>
    <row r="464" spans="1:11" ht="15" customHeight="1" x14ac:dyDescent="0.2">
      <c r="A464" s="34">
        <v>1</v>
      </c>
      <c r="B464" s="4" t="s">
        <v>60</v>
      </c>
      <c r="E464" s="36"/>
      <c r="F464" s="36"/>
      <c r="G464" s="36"/>
      <c r="H464" s="36"/>
      <c r="I464" s="36"/>
      <c r="J464" s="36"/>
      <c r="K464" s="1"/>
    </row>
    <row r="465" spans="1:11" ht="15" hidden="1" customHeight="1" x14ac:dyDescent="0.2">
      <c r="A465" s="3">
        <v>0</v>
      </c>
      <c r="B465" s="4" t="s">
        <v>60</v>
      </c>
      <c r="E465" s="1"/>
      <c r="F465" s="1"/>
      <c r="G465" s="1"/>
      <c r="H465" s="1"/>
      <c r="I465" s="1"/>
      <c r="J465" s="1"/>
      <c r="K465" s="1"/>
    </row>
    <row r="466" spans="1:11" ht="15" customHeight="1" x14ac:dyDescent="0.25">
      <c r="A466" s="34">
        <v>1</v>
      </c>
      <c r="B466" s="4" t="s">
        <v>60</v>
      </c>
      <c r="C466" s="7" t="s">
        <v>9</v>
      </c>
      <c r="D466" s="7"/>
      <c r="E466" s="39"/>
      <c r="F466" s="39"/>
      <c r="G466" s="39"/>
      <c r="H466" s="39"/>
      <c r="I466" s="39"/>
      <c r="J466" s="39"/>
      <c r="K466" s="19"/>
    </row>
    <row r="467" spans="1:11" ht="15" customHeight="1" x14ac:dyDescent="0.25">
      <c r="A467" s="34">
        <v>1</v>
      </c>
      <c r="B467" s="4" t="s">
        <v>60</v>
      </c>
      <c r="C467" s="7" t="s">
        <v>10</v>
      </c>
      <c r="D467" s="7" t="s">
        <v>11</v>
      </c>
      <c r="E467" s="40">
        <v>980.23706411238334</v>
      </c>
      <c r="F467" s="40">
        <v>1017.7439633065312</v>
      </c>
      <c r="G467" s="40">
        <v>995.93297946144287</v>
      </c>
      <c r="H467" s="40">
        <v>1052.2789285840147</v>
      </c>
      <c r="I467" s="40">
        <v>1591.6522503454182</v>
      </c>
      <c r="J467" s="40">
        <v>1562.4589799289674</v>
      </c>
      <c r="K467" s="20">
        <v>98.165851214666063</v>
      </c>
    </row>
    <row r="468" spans="1:11" ht="15" customHeight="1" x14ac:dyDescent="0.2">
      <c r="A468" s="34">
        <v>1</v>
      </c>
      <c r="B468" s="4" t="s">
        <v>60</v>
      </c>
      <c r="C468" s="1" t="s">
        <v>12</v>
      </c>
      <c r="D468" s="1" t="s">
        <v>11</v>
      </c>
      <c r="E468" s="41">
        <v>169.22499999999999</v>
      </c>
      <c r="F468" s="41">
        <v>168.595</v>
      </c>
      <c r="G468" s="41">
        <v>173.32000000000002</v>
      </c>
      <c r="H468" s="41">
        <v>177.51999999999998</v>
      </c>
      <c r="I468" s="41">
        <v>187.005</v>
      </c>
      <c r="J468" s="41">
        <v>207.97</v>
      </c>
      <c r="K468" s="23">
        <v>111.21093018903238</v>
      </c>
    </row>
    <row r="469" spans="1:11" s="7" customFormat="1" ht="15" customHeight="1" x14ac:dyDescent="0.25">
      <c r="A469" s="34">
        <v>1</v>
      </c>
      <c r="B469" s="4" t="s">
        <v>60</v>
      </c>
      <c r="C469" s="1" t="s">
        <v>13</v>
      </c>
      <c r="D469" s="1" t="s">
        <v>11</v>
      </c>
      <c r="E469" s="41">
        <v>258.64598962099222</v>
      </c>
      <c r="F469" s="41">
        <v>293.24119478249963</v>
      </c>
      <c r="G469" s="41">
        <v>273.69715988189432</v>
      </c>
      <c r="H469" s="41">
        <v>287.69513284866827</v>
      </c>
      <c r="I469" s="41">
        <v>699.97987699183932</v>
      </c>
      <c r="J469" s="41">
        <v>656.51329733312343</v>
      </c>
      <c r="K469" s="23">
        <v>93.79031010926866</v>
      </c>
    </row>
    <row r="470" spans="1:11" s="7" customFormat="1" ht="15" customHeight="1" x14ac:dyDescent="0.25">
      <c r="A470" s="34">
        <v>1</v>
      </c>
      <c r="B470" s="4" t="s">
        <v>60</v>
      </c>
      <c r="C470" s="1" t="s">
        <v>14</v>
      </c>
      <c r="D470" s="1" t="s">
        <v>11</v>
      </c>
      <c r="E470" s="41">
        <v>61.934399999999989</v>
      </c>
      <c r="F470" s="41">
        <v>66.830399999999997</v>
      </c>
      <c r="G470" s="41">
        <v>66.152100000000004</v>
      </c>
      <c r="H470" s="41">
        <v>68.187000000000012</v>
      </c>
      <c r="I470" s="41">
        <v>70.900199999999998</v>
      </c>
      <c r="J470" s="41">
        <v>81.538800000000009</v>
      </c>
      <c r="K470" s="23">
        <v>115.00503524672712</v>
      </c>
    </row>
    <row r="471" spans="1:11" ht="15" customHeight="1" x14ac:dyDescent="0.2">
      <c r="A471" s="34">
        <v>1</v>
      </c>
      <c r="B471" s="4" t="s">
        <v>60</v>
      </c>
      <c r="C471" s="1" t="s">
        <v>15</v>
      </c>
      <c r="D471" s="1" t="s">
        <v>11</v>
      </c>
      <c r="E471" s="41">
        <v>175.43167832622413</v>
      </c>
      <c r="F471" s="41">
        <v>176.00593614201725</v>
      </c>
      <c r="G471" s="41">
        <v>176.64158070486206</v>
      </c>
      <c r="H471" s="41">
        <v>183.04435416158623</v>
      </c>
      <c r="I471" s="41">
        <v>247.60651133924137</v>
      </c>
      <c r="J471" s="41">
        <v>244.42099510751723</v>
      </c>
      <c r="K471" s="23">
        <v>98.713476388607674</v>
      </c>
    </row>
    <row r="472" spans="1:11" ht="15" customHeight="1" x14ac:dyDescent="0.2">
      <c r="A472" s="34">
        <v>1</v>
      </c>
      <c r="B472" s="4" t="s">
        <v>60</v>
      </c>
      <c r="C472" s="1" t="s">
        <v>16</v>
      </c>
      <c r="D472" s="1" t="s">
        <v>11</v>
      </c>
      <c r="E472" s="41">
        <v>23.438310290004885</v>
      </c>
      <c r="F472" s="41">
        <v>19.87411872428347</v>
      </c>
      <c r="G472" s="41">
        <v>19.906700582259848</v>
      </c>
      <c r="H472" s="41">
        <v>18.263413591241797</v>
      </c>
      <c r="I472" s="41">
        <v>18.636257533033334</v>
      </c>
      <c r="J472" s="41">
        <v>18.732043716877978</v>
      </c>
      <c r="K472" s="23">
        <v>100.51397757127395</v>
      </c>
    </row>
    <row r="473" spans="1:11" ht="15" customHeight="1" x14ac:dyDescent="0.2">
      <c r="A473" s="34">
        <v>1</v>
      </c>
      <c r="B473" s="4" t="s">
        <v>60</v>
      </c>
      <c r="C473" s="1" t="s">
        <v>17</v>
      </c>
      <c r="D473" s="1" t="s">
        <v>11</v>
      </c>
      <c r="E473" s="41">
        <v>275.25871005215737</v>
      </c>
      <c r="F473" s="41">
        <v>276.49459406892345</v>
      </c>
      <c r="G473" s="41">
        <v>268.84131257255842</v>
      </c>
      <c r="H473" s="41">
        <v>298.83222271252947</v>
      </c>
      <c r="I473" s="41">
        <v>343.34792874074111</v>
      </c>
      <c r="J473" s="41">
        <v>330.89305150419494</v>
      </c>
      <c r="K473" s="23">
        <v>96.372520060853276</v>
      </c>
    </row>
    <row r="474" spans="1:11" ht="15" customHeight="1" x14ac:dyDescent="0.25">
      <c r="A474" s="34">
        <v>1</v>
      </c>
      <c r="B474" s="4" t="s">
        <v>60</v>
      </c>
      <c r="C474" s="7" t="s">
        <v>18</v>
      </c>
      <c r="D474" s="7" t="s">
        <v>11</v>
      </c>
      <c r="E474" s="40">
        <v>22.767887726201273</v>
      </c>
      <c r="F474" s="40">
        <v>23.27215286998425</v>
      </c>
      <c r="G474" s="40">
        <v>23.681472693808086</v>
      </c>
      <c r="H474" s="40">
        <v>25.677434308949078</v>
      </c>
      <c r="I474" s="40">
        <v>30.361403426933215</v>
      </c>
      <c r="J474" s="40">
        <v>31.564747445081988</v>
      </c>
      <c r="K474" s="20">
        <v>103.96340050961315</v>
      </c>
    </row>
    <row r="475" spans="1:11" ht="15" customHeight="1" x14ac:dyDescent="0.25">
      <c r="A475" s="34">
        <v>1</v>
      </c>
      <c r="B475" s="4" t="s">
        <v>60</v>
      </c>
      <c r="C475" s="7" t="s">
        <v>20</v>
      </c>
      <c r="D475" s="7" t="s">
        <v>11</v>
      </c>
      <c r="E475" s="40">
        <v>248.38220346267613</v>
      </c>
      <c r="F475" s="40">
        <v>258.75722181801973</v>
      </c>
      <c r="G475" s="40">
        <v>271.63389025321294</v>
      </c>
      <c r="H475" s="40">
        <v>284.24290733685956</v>
      </c>
      <c r="I475" s="40">
        <v>305.30096987354841</v>
      </c>
      <c r="J475" s="40">
        <v>344.37191166040719</v>
      </c>
      <c r="K475" s="20">
        <v>112.79751643207732</v>
      </c>
    </row>
    <row r="476" spans="1:11" ht="15" customHeight="1" x14ac:dyDescent="0.2">
      <c r="A476" s="34">
        <v>1</v>
      </c>
      <c r="B476" s="4" t="s">
        <v>60</v>
      </c>
      <c r="C476" s="1" t="s">
        <v>22</v>
      </c>
      <c r="D476" s="1" t="s">
        <v>11</v>
      </c>
      <c r="E476" s="41">
        <v>100.39167971694626</v>
      </c>
      <c r="F476" s="41">
        <v>104.16209960837237</v>
      </c>
      <c r="G476" s="41">
        <v>111.06795032347533</v>
      </c>
      <c r="H476" s="41">
        <v>116.73322905382922</v>
      </c>
      <c r="I476" s="41">
        <v>121.1753957014417</v>
      </c>
      <c r="J476" s="41">
        <v>132.79817678522369</v>
      </c>
      <c r="K476" s="23">
        <v>109.59170053995022</v>
      </c>
    </row>
    <row r="477" spans="1:11" ht="15" customHeight="1" x14ac:dyDescent="0.25">
      <c r="A477" s="34">
        <v>1</v>
      </c>
      <c r="B477" s="4" t="s">
        <v>60</v>
      </c>
      <c r="C477" s="7" t="s">
        <v>23</v>
      </c>
      <c r="D477" s="7" t="s">
        <v>11</v>
      </c>
      <c r="E477" s="40">
        <v>1251.3871553012607</v>
      </c>
      <c r="F477" s="40">
        <v>1299.773337994535</v>
      </c>
      <c r="G477" s="40">
        <v>1291.2483424084639</v>
      </c>
      <c r="H477" s="40">
        <v>1362.1992702298235</v>
      </c>
      <c r="I477" s="40">
        <v>1927.3146236458999</v>
      </c>
      <c r="J477" s="40">
        <v>1938.3956390344567</v>
      </c>
      <c r="K477" s="20">
        <v>100.57494584706647</v>
      </c>
    </row>
    <row r="478" spans="1:11" s="7" customFormat="1" ht="15" customHeight="1" x14ac:dyDescent="0.25">
      <c r="A478" s="34">
        <v>1</v>
      </c>
      <c r="B478" s="4" t="s">
        <v>60</v>
      </c>
      <c r="C478" s="1" t="s">
        <v>19</v>
      </c>
      <c r="D478" s="1" t="s">
        <v>11</v>
      </c>
      <c r="E478" s="41">
        <v>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23" t="s">
        <v>47</v>
      </c>
    </row>
    <row r="479" spans="1:11" ht="15" customHeight="1" x14ac:dyDescent="0.2">
      <c r="A479" s="34">
        <v>1</v>
      </c>
      <c r="B479" s="4" t="s">
        <v>60</v>
      </c>
      <c r="C479" s="1" t="s">
        <v>21</v>
      </c>
      <c r="D479" s="1" t="s">
        <v>11</v>
      </c>
      <c r="E479" s="41">
        <v>1251.3871553012607</v>
      </c>
      <c r="F479" s="41">
        <v>1299.773337994535</v>
      </c>
      <c r="G479" s="41">
        <v>1291.2483424084639</v>
      </c>
      <c r="H479" s="41">
        <v>1362.1992702298235</v>
      </c>
      <c r="I479" s="41">
        <v>1927.3146236458999</v>
      </c>
      <c r="J479" s="41">
        <v>1938.3956390344567</v>
      </c>
      <c r="K479" s="23">
        <v>100.57494584706647</v>
      </c>
    </row>
    <row r="480" spans="1:11" s="7" customFormat="1" ht="15" customHeight="1" x14ac:dyDescent="0.25">
      <c r="A480" s="34">
        <v>1</v>
      </c>
      <c r="B480" s="4" t="s">
        <v>60</v>
      </c>
      <c r="C480" s="1" t="s">
        <v>24</v>
      </c>
      <c r="D480" s="1" t="s">
        <v>11</v>
      </c>
      <c r="E480" s="41">
        <v>283.56018055643926</v>
      </c>
      <c r="F480" s="41">
        <v>279.53886653024341</v>
      </c>
      <c r="G480" s="41">
        <v>280.17801150138069</v>
      </c>
      <c r="H480" s="41">
        <v>274.99652946758692</v>
      </c>
      <c r="I480" s="41">
        <v>272.05931912189618</v>
      </c>
      <c r="J480" s="41">
        <v>202.77999999999994</v>
      </c>
      <c r="K480" s="23">
        <v>74.535215575226943</v>
      </c>
    </row>
    <row r="481" spans="1:11" ht="15" customHeight="1" x14ac:dyDescent="0.2">
      <c r="A481" s="34">
        <v>1</v>
      </c>
      <c r="B481" s="4" t="s">
        <v>60</v>
      </c>
      <c r="C481" s="1" t="s">
        <v>25</v>
      </c>
      <c r="D481" s="1" t="s">
        <v>11</v>
      </c>
      <c r="E481" s="41">
        <v>967.82697474482143</v>
      </c>
      <c r="F481" s="41">
        <v>1020.2344714642916</v>
      </c>
      <c r="G481" s="41">
        <v>1011.0703309070832</v>
      </c>
      <c r="H481" s="41">
        <v>1087.2027407622365</v>
      </c>
      <c r="I481" s="41">
        <v>1655.2553045240038</v>
      </c>
      <c r="J481" s="41">
        <v>1735.6156390344568</v>
      </c>
      <c r="K481" s="23">
        <v>104.85486041282084</v>
      </c>
    </row>
    <row r="482" spans="1:11" ht="15" customHeight="1" x14ac:dyDescent="0.2">
      <c r="A482" s="34">
        <v>1</v>
      </c>
      <c r="B482" s="4" t="s">
        <v>60</v>
      </c>
      <c r="C482" s="26" t="s">
        <v>26</v>
      </c>
      <c r="D482" s="26" t="s">
        <v>27</v>
      </c>
      <c r="E482" s="42">
        <v>8.376209653439462E-2</v>
      </c>
      <c r="F482" s="42">
        <v>8.8297785158386155E-2</v>
      </c>
      <c r="G482" s="42">
        <v>8.7504660306487861E-2</v>
      </c>
      <c r="H482" s="42">
        <v>9.4093658577965908E-2</v>
      </c>
      <c r="I482" s="42">
        <v>0.14325665457212988</v>
      </c>
      <c r="J482" s="42">
        <v>0.15021156518368373</v>
      </c>
      <c r="K482" s="27">
        <v>104.85486041282086</v>
      </c>
    </row>
    <row r="483" spans="1:11" s="7" customFormat="1" ht="15" customHeight="1" x14ac:dyDescent="0.25">
      <c r="A483" s="48">
        <v>1</v>
      </c>
      <c r="B483" s="49" t="str">
        <f>+B482</f>
        <v>Silirano koruzno zrnje</v>
      </c>
      <c r="C483" s="5"/>
      <c r="D483" s="5"/>
      <c r="E483" s="5"/>
      <c r="F483" s="5"/>
      <c r="G483" s="5"/>
      <c r="H483" s="5"/>
      <c r="I483" s="5"/>
      <c r="J483" s="5"/>
      <c r="K483" s="5"/>
    </row>
    <row r="484" spans="1:11" s="7" customFormat="1" ht="15" customHeight="1" x14ac:dyDescent="0.25">
      <c r="A484" s="34">
        <v>1</v>
      </c>
      <c r="B484" s="4" t="s">
        <v>49</v>
      </c>
      <c r="C484" s="9" t="s">
        <v>2</v>
      </c>
      <c r="D484" s="10"/>
      <c r="E484" s="10"/>
      <c r="F484" s="10"/>
      <c r="G484" s="10"/>
      <c r="H484" s="10"/>
      <c r="I484" s="10"/>
      <c r="J484" s="10"/>
      <c r="K484" s="11" t="s">
        <v>3</v>
      </c>
    </row>
    <row r="485" spans="1:11" ht="15" customHeight="1" x14ac:dyDescent="0.25">
      <c r="A485" s="34">
        <v>1</v>
      </c>
      <c r="B485" s="4" t="s">
        <v>49</v>
      </c>
      <c r="C485" s="9" t="s">
        <v>4</v>
      </c>
      <c r="D485" s="10"/>
      <c r="E485" s="10"/>
      <c r="F485" s="10"/>
      <c r="G485" s="10"/>
      <c r="H485" s="10"/>
      <c r="I485" s="10"/>
      <c r="J485" s="10"/>
      <c r="K485" s="12">
        <v>2023</v>
      </c>
    </row>
    <row r="486" spans="1:11" ht="15" customHeight="1" x14ac:dyDescent="0.25">
      <c r="A486" s="34">
        <v>1</v>
      </c>
      <c r="B486" s="4" t="s">
        <v>44</v>
      </c>
      <c r="C486" s="14" t="s">
        <v>44</v>
      </c>
      <c r="D486" s="7" t="s">
        <v>5</v>
      </c>
      <c r="E486" s="37">
        <v>2018</v>
      </c>
      <c r="F486" s="37">
        <v>2019</v>
      </c>
      <c r="G486" s="37">
        <v>2020</v>
      </c>
      <c r="H486" s="37">
        <v>2021</v>
      </c>
      <c r="I486" s="37">
        <v>2022</v>
      </c>
      <c r="J486" s="37">
        <v>2023</v>
      </c>
      <c r="K486" s="11">
        <v>2022</v>
      </c>
    </row>
    <row r="487" spans="1:11" ht="15" customHeight="1" x14ac:dyDescent="0.2">
      <c r="A487" s="34">
        <v>1</v>
      </c>
      <c r="B487" s="4" t="s">
        <v>44</v>
      </c>
      <c r="C487" s="1" t="s">
        <v>6</v>
      </c>
      <c r="D487" s="1" t="s">
        <v>7</v>
      </c>
      <c r="E487" s="38">
        <v>7906.9767441860467</v>
      </c>
      <c r="F487" s="38">
        <v>7906.9767441860467</v>
      </c>
      <c r="G487" s="38">
        <v>7906.9767441860467</v>
      </c>
      <c r="H487" s="38">
        <v>7906.9767441860467</v>
      </c>
      <c r="I487" s="38">
        <v>7906.9767441860467</v>
      </c>
      <c r="J487" s="38">
        <v>7906.9767441860467</v>
      </c>
      <c r="K487" s="18"/>
    </row>
    <row r="488" spans="1:11" ht="15" hidden="1" customHeight="1" x14ac:dyDescent="0.2">
      <c r="A488" s="13">
        <v>0</v>
      </c>
      <c r="B488" s="4" t="s">
        <v>44</v>
      </c>
      <c r="E488" s="1"/>
      <c r="F488" s="1"/>
      <c r="G488" s="1"/>
      <c r="H488" s="1"/>
      <c r="I488" s="18"/>
      <c r="J488" s="18"/>
      <c r="K488" s="18"/>
    </row>
    <row r="489" spans="1:11" ht="15" customHeight="1" x14ac:dyDescent="0.2">
      <c r="A489" s="34">
        <v>1</v>
      </c>
      <c r="B489" s="4" t="s">
        <v>44</v>
      </c>
      <c r="E489" s="36"/>
      <c r="F489" s="36"/>
      <c r="G489" s="36"/>
      <c r="H489" s="36"/>
      <c r="I489" s="36"/>
      <c r="J489" s="36"/>
      <c r="K489" s="1"/>
    </row>
    <row r="490" spans="1:11" ht="15" hidden="1" customHeight="1" x14ac:dyDescent="0.2">
      <c r="A490" s="3">
        <v>0</v>
      </c>
      <c r="B490" s="4" t="s">
        <v>44</v>
      </c>
      <c r="E490" s="1"/>
      <c r="F490" s="1"/>
      <c r="G490" s="1"/>
      <c r="H490" s="1"/>
      <c r="I490" s="1"/>
      <c r="J490" s="1"/>
      <c r="K490" s="1"/>
    </row>
    <row r="491" spans="1:11" ht="15" customHeight="1" x14ac:dyDescent="0.25">
      <c r="A491" s="34">
        <v>1</v>
      </c>
      <c r="B491" s="4" t="s">
        <v>44</v>
      </c>
      <c r="C491" s="7" t="s">
        <v>9</v>
      </c>
      <c r="D491" s="7"/>
      <c r="E491" s="39"/>
      <c r="F491" s="39"/>
      <c r="G491" s="39"/>
      <c r="H491" s="39"/>
      <c r="I491" s="39"/>
      <c r="J491" s="39"/>
      <c r="K491" s="19"/>
    </row>
    <row r="492" spans="1:11" ht="15" customHeight="1" x14ac:dyDescent="0.25">
      <c r="A492" s="34">
        <v>1</v>
      </c>
      <c r="B492" s="4" t="s">
        <v>44</v>
      </c>
      <c r="C492" s="7" t="s">
        <v>10</v>
      </c>
      <c r="D492" s="7" t="s">
        <v>11</v>
      </c>
      <c r="E492" s="40">
        <v>764.40096844799598</v>
      </c>
      <c r="F492" s="40">
        <v>807.70915695617498</v>
      </c>
      <c r="G492" s="40">
        <v>786.76400913809812</v>
      </c>
      <c r="H492" s="40">
        <v>849.80981902041901</v>
      </c>
      <c r="I492" s="40">
        <v>1237.0055289892603</v>
      </c>
      <c r="J492" s="40">
        <v>1303.830738460603</v>
      </c>
      <c r="K492" s="20">
        <v>105.40217548792566</v>
      </c>
    </row>
    <row r="493" spans="1:11" ht="15" customHeight="1" x14ac:dyDescent="0.2">
      <c r="A493" s="34">
        <v>1</v>
      </c>
      <c r="B493" s="4" t="s">
        <v>44</v>
      </c>
      <c r="C493" s="1" t="s">
        <v>12</v>
      </c>
      <c r="D493" s="1" t="s">
        <v>11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23" t="s">
        <v>47</v>
      </c>
    </row>
    <row r="494" spans="1:11" s="7" customFormat="1" ht="15" customHeight="1" x14ac:dyDescent="0.25">
      <c r="A494" s="34">
        <v>1</v>
      </c>
      <c r="B494" s="4" t="s">
        <v>44</v>
      </c>
      <c r="C494" s="1" t="s">
        <v>13</v>
      </c>
      <c r="D494" s="1" t="s">
        <v>11</v>
      </c>
      <c r="E494" s="41">
        <v>247.62202791020636</v>
      </c>
      <c r="F494" s="41">
        <v>281.20499030748829</v>
      </c>
      <c r="G494" s="41">
        <v>265.78275376211218</v>
      </c>
      <c r="H494" s="41">
        <v>280.41151693193558</v>
      </c>
      <c r="I494" s="41">
        <v>600.48273550525255</v>
      </c>
      <c r="J494" s="41">
        <v>658.35357038790903</v>
      </c>
      <c r="K494" s="23">
        <v>109.63738530033895</v>
      </c>
    </row>
    <row r="495" spans="1:11" s="7" customFormat="1" ht="15" hidden="1" customHeight="1" x14ac:dyDescent="0.25">
      <c r="A495" s="3">
        <v>0</v>
      </c>
      <c r="B495" s="4" t="s">
        <v>44</v>
      </c>
      <c r="C495" s="1" t="s">
        <v>14</v>
      </c>
      <c r="D495" s="1" t="s">
        <v>11</v>
      </c>
      <c r="E495" s="21">
        <v>0</v>
      </c>
      <c r="F495" s="21">
        <v>0</v>
      </c>
      <c r="G495" s="21">
        <v>0</v>
      </c>
      <c r="H495" s="21">
        <v>0</v>
      </c>
      <c r="I495" s="22">
        <v>0</v>
      </c>
      <c r="J495" s="22">
        <v>0</v>
      </c>
      <c r="K495" s="23" t="s">
        <v>47</v>
      </c>
    </row>
    <row r="496" spans="1:11" ht="15" hidden="1" customHeight="1" x14ac:dyDescent="0.2">
      <c r="A496" s="3">
        <v>0</v>
      </c>
      <c r="B496" s="4" t="s">
        <v>44</v>
      </c>
      <c r="C496" s="1" t="s">
        <v>15</v>
      </c>
      <c r="D496" s="1" t="s">
        <v>11</v>
      </c>
      <c r="E496" s="21">
        <v>0</v>
      </c>
      <c r="F496" s="21">
        <v>0</v>
      </c>
      <c r="G496" s="21">
        <v>0</v>
      </c>
      <c r="H496" s="21">
        <v>0</v>
      </c>
      <c r="I496" s="22">
        <v>0</v>
      </c>
      <c r="J496" s="22">
        <v>0</v>
      </c>
      <c r="K496" s="23" t="s">
        <v>47</v>
      </c>
    </row>
    <row r="497" spans="1:11" ht="15" customHeight="1" x14ac:dyDescent="0.2">
      <c r="A497" s="34">
        <v>1</v>
      </c>
      <c r="B497" s="4" t="s">
        <v>44</v>
      </c>
      <c r="C497" s="1" t="s">
        <v>16</v>
      </c>
      <c r="D497" s="1" t="s">
        <v>11</v>
      </c>
      <c r="E497" s="41">
        <v>5.8514014110912349</v>
      </c>
      <c r="F497" s="41">
        <v>5.9809987549195007</v>
      </c>
      <c r="G497" s="41">
        <v>6.0861949252236149</v>
      </c>
      <c r="H497" s="41">
        <v>6.5991618175313089</v>
      </c>
      <c r="I497" s="41">
        <v>7.802953044722722</v>
      </c>
      <c r="J497" s="41">
        <v>8.1122153254621363</v>
      </c>
      <c r="K497" s="23">
        <v>103.96340050961315</v>
      </c>
    </row>
    <row r="498" spans="1:11" ht="15" customHeight="1" x14ac:dyDescent="0.2">
      <c r="A498" s="34">
        <v>1</v>
      </c>
      <c r="B498" s="4" t="s">
        <v>44</v>
      </c>
      <c r="C498" s="1" t="s">
        <v>17</v>
      </c>
      <c r="D498" s="1" t="s">
        <v>11</v>
      </c>
      <c r="E498" s="41">
        <v>435.51806062843895</v>
      </c>
      <c r="F498" s="41">
        <v>444.51250877424434</v>
      </c>
      <c r="G498" s="41">
        <v>438.31124723908977</v>
      </c>
      <c r="H498" s="41">
        <v>485.44322322002068</v>
      </c>
      <c r="I498" s="41">
        <v>556.77094757478153</v>
      </c>
      <c r="J498" s="41">
        <v>548.32488596235703</v>
      </c>
      <c r="K498" s="23">
        <v>98.483027598833161</v>
      </c>
    </row>
    <row r="499" spans="1:11" ht="15" customHeight="1" x14ac:dyDescent="0.25">
      <c r="A499" s="34">
        <v>1</v>
      </c>
      <c r="B499" s="4" t="s">
        <v>44</v>
      </c>
      <c r="C499" s="7" t="s">
        <v>18</v>
      </c>
      <c r="D499" s="7" t="s">
        <v>11</v>
      </c>
      <c r="E499" s="40">
        <v>80.598538819320211</v>
      </c>
      <c r="F499" s="40">
        <v>82.383642218246877</v>
      </c>
      <c r="G499" s="40">
        <v>83.832638282647579</v>
      </c>
      <c r="H499" s="40">
        <v>90.898361359570686</v>
      </c>
      <c r="I499" s="40">
        <v>107.47965652951699</v>
      </c>
      <c r="J499" s="40">
        <v>111.73950578413833</v>
      </c>
      <c r="K499" s="20">
        <v>103.96340050961315</v>
      </c>
    </row>
    <row r="500" spans="1:11" ht="15" customHeight="1" x14ac:dyDescent="0.25">
      <c r="A500" s="34">
        <v>1</v>
      </c>
      <c r="B500" s="4" t="s">
        <v>44</v>
      </c>
      <c r="C500" s="7" t="s">
        <v>20</v>
      </c>
      <c r="D500" s="7" t="s">
        <v>11</v>
      </c>
      <c r="E500" s="40">
        <v>445.48900911807772</v>
      </c>
      <c r="F500" s="40">
        <v>461.63159093433876</v>
      </c>
      <c r="G500" s="40">
        <v>480.49203640175512</v>
      </c>
      <c r="H500" s="40">
        <v>508.394467777952</v>
      </c>
      <c r="I500" s="40">
        <v>550.07157892667271</v>
      </c>
      <c r="J500" s="40">
        <v>621.13284883379742</v>
      </c>
      <c r="K500" s="20">
        <v>112.91854962690184</v>
      </c>
    </row>
    <row r="501" spans="1:11" ht="15" customHeight="1" x14ac:dyDescent="0.2">
      <c r="A501" s="34">
        <v>1</v>
      </c>
      <c r="B501" s="4" t="s">
        <v>44</v>
      </c>
      <c r="C501" s="1" t="s">
        <v>22</v>
      </c>
      <c r="D501" s="1" t="s">
        <v>11</v>
      </c>
      <c r="E501" s="41">
        <v>188.58676592073795</v>
      </c>
      <c r="F501" s="41">
        <v>195.66953707759157</v>
      </c>
      <c r="G501" s="41">
        <v>208.64224613041998</v>
      </c>
      <c r="H501" s="41">
        <v>219.28452840729116</v>
      </c>
      <c r="I501" s="41">
        <v>227.62918250727424</v>
      </c>
      <c r="J501" s="41">
        <v>249.46269203490874</v>
      </c>
      <c r="K501" s="23">
        <v>109.59170053995022</v>
      </c>
    </row>
    <row r="502" spans="1:11" ht="15" customHeight="1" x14ac:dyDescent="0.25">
      <c r="A502" s="34">
        <v>1</v>
      </c>
      <c r="B502" s="4" t="s">
        <v>44</v>
      </c>
      <c r="C502" s="7" t="s">
        <v>23</v>
      </c>
      <c r="D502" s="7" t="s">
        <v>11</v>
      </c>
      <c r="E502" s="40">
        <v>1290.488516385394</v>
      </c>
      <c r="F502" s="40">
        <v>1351.7243901087606</v>
      </c>
      <c r="G502" s="40">
        <v>1351.0886838225008</v>
      </c>
      <c r="H502" s="40">
        <v>1449.1026481579418</v>
      </c>
      <c r="I502" s="40">
        <v>1894.5567644454497</v>
      </c>
      <c r="J502" s="40">
        <v>2036.7030930785388</v>
      </c>
      <c r="K502" s="20">
        <v>107.50288042568607</v>
      </c>
    </row>
    <row r="503" spans="1:11" s="7" customFormat="1" ht="15" customHeight="1" x14ac:dyDescent="0.25">
      <c r="A503" s="34">
        <v>1</v>
      </c>
      <c r="B503" s="4" t="s">
        <v>44</v>
      </c>
      <c r="C503" s="1" t="s">
        <v>19</v>
      </c>
      <c r="D503" s="1" t="s">
        <v>11</v>
      </c>
      <c r="E503" s="41">
        <v>0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23" t="s">
        <v>47</v>
      </c>
    </row>
    <row r="504" spans="1:11" ht="15" customHeight="1" x14ac:dyDescent="0.2">
      <c r="A504" s="34">
        <v>1</v>
      </c>
      <c r="B504" s="4" t="s">
        <v>44</v>
      </c>
      <c r="C504" s="1" t="s">
        <v>21</v>
      </c>
      <c r="D504" s="1" t="s">
        <v>11</v>
      </c>
      <c r="E504" s="41">
        <v>1290.488516385394</v>
      </c>
      <c r="F504" s="41">
        <v>1351.7243901087606</v>
      </c>
      <c r="G504" s="41">
        <v>1351.0886838225008</v>
      </c>
      <c r="H504" s="41">
        <v>1449.1026481579418</v>
      </c>
      <c r="I504" s="41">
        <v>1894.5567644454497</v>
      </c>
      <c r="J504" s="41">
        <v>2036.7030930785388</v>
      </c>
      <c r="K504" s="23">
        <v>107.50288042568607</v>
      </c>
    </row>
    <row r="505" spans="1:11" s="7" customFormat="1" ht="15" customHeight="1" x14ac:dyDescent="0.25">
      <c r="A505" s="34">
        <v>1</v>
      </c>
      <c r="B505" s="4" t="s">
        <v>44</v>
      </c>
      <c r="C505" s="1" t="s">
        <v>24</v>
      </c>
      <c r="D505" s="1" t="s">
        <v>11</v>
      </c>
      <c r="E505" s="41">
        <v>173.07462952082156</v>
      </c>
      <c r="F505" s="41">
        <v>184.0437746715823</v>
      </c>
      <c r="G505" s="41">
        <v>178.94092676118117</v>
      </c>
      <c r="H505" s="41">
        <v>175.94488527936753</v>
      </c>
      <c r="I505" s="41">
        <v>171.88938370221805</v>
      </c>
      <c r="J505" s="41">
        <v>202.77999999999994</v>
      </c>
      <c r="K505" s="23">
        <v>117.97121825237149</v>
      </c>
    </row>
    <row r="506" spans="1:11" ht="15" customHeight="1" x14ac:dyDescent="0.2">
      <c r="A506" s="34">
        <v>1</v>
      </c>
      <c r="B506" s="4" t="s">
        <v>44</v>
      </c>
      <c r="C506" s="1" t="s">
        <v>25</v>
      </c>
      <c r="D506" s="1" t="s">
        <v>11</v>
      </c>
      <c r="E506" s="41">
        <v>1117.4138868645723</v>
      </c>
      <c r="F506" s="41">
        <v>1167.6806154371784</v>
      </c>
      <c r="G506" s="41">
        <v>1172.1477570613197</v>
      </c>
      <c r="H506" s="41">
        <v>1273.1577628785742</v>
      </c>
      <c r="I506" s="41">
        <v>1722.6673807432317</v>
      </c>
      <c r="J506" s="41">
        <v>1833.9230930785388</v>
      </c>
      <c r="K506" s="23">
        <v>106.45833975722618</v>
      </c>
    </row>
    <row r="507" spans="1:11" ht="15" customHeight="1" x14ac:dyDescent="0.2">
      <c r="A507" s="34">
        <v>1</v>
      </c>
      <c r="B507" s="4" t="s">
        <v>44</v>
      </c>
      <c r="C507" s="26" t="s">
        <v>26</v>
      </c>
      <c r="D507" s="26" t="s">
        <v>27</v>
      </c>
      <c r="E507" s="42">
        <v>0.14131999157404884</v>
      </c>
      <c r="F507" s="42">
        <v>0.14767725430529022</v>
      </c>
      <c r="G507" s="42">
        <v>0.14824221633422571</v>
      </c>
      <c r="H507" s="42">
        <v>0.16101701118758438</v>
      </c>
      <c r="I507" s="42">
        <v>0.21786675697634988</v>
      </c>
      <c r="J507" s="42">
        <v>0.23193733235993286</v>
      </c>
      <c r="K507" s="27">
        <v>106.45833975722618</v>
      </c>
    </row>
    <row r="508" spans="1:11" s="7" customFormat="1" ht="15" customHeight="1" x14ac:dyDescent="0.25">
      <c r="A508" s="48">
        <v>1</v>
      </c>
      <c r="B508" s="49" t="str">
        <f>+B507</f>
        <v>Seno trajni travnik</v>
      </c>
      <c r="C508" s="5"/>
      <c r="D508" s="5"/>
      <c r="E508" s="5"/>
      <c r="F508" s="5"/>
      <c r="G508" s="5"/>
      <c r="H508" s="5"/>
      <c r="I508" s="5"/>
      <c r="J508" s="5"/>
      <c r="K508" s="5"/>
    </row>
    <row r="509" spans="1:11" s="7" customFormat="1" ht="15" customHeight="1" x14ac:dyDescent="0.25">
      <c r="A509" s="34">
        <v>1</v>
      </c>
      <c r="B509" s="4" t="s">
        <v>49</v>
      </c>
      <c r="C509" s="9" t="s">
        <v>2</v>
      </c>
      <c r="D509" s="10"/>
      <c r="E509" s="10"/>
      <c r="F509" s="10"/>
      <c r="G509" s="10"/>
      <c r="H509" s="10"/>
      <c r="I509" s="10"/>
      <c r="J509" s="10"/>
      <c r="K509" s="11" t="s">
        <v>3</v>
      </c>
    </row>
    <row r="510" spans="1:11" ht="15" customHeight="1" x14ac:dyDescent="0.25">
      <c r="A510" s="34">
        <v>1</v>
      </c>
      <c r="B510" s="4" t="s">
        <v>49</v>
      </c>
      <c r="C510" s="9" t="s">
        <v>4</v>
      </c>
      <c r="D510" s="10"/>
      <c r="E510" s="10"/>
      <c r="F510" s="10"/>
      <c r="G510" s="10"/>
      <c r="H510" s="10"/>
      <c r="I510" s="10"/>
      <c r="J510" s="10"/>
      <c r="K510" s="12">
        <v>2023</v>
      </c>
    </row>
    <row r="511" spans="1:11" ht="15" customHeight="1" x14ac:dyDescent="0.25">
      <c r="A511" s="34">
        <v>1</v>
      </c>
      <c r="B511" s="4" t="s">
        <v>45</v>
      </c>
      <c r="C511" s="14" t="s">
        <v>45</v>
      </c>
      <c r="D511" s="7" t="s">
        <v>5</v>
      </c>
      <c r="E511" s="37">
        <v>2018</v>
      </c>
      <c r="F511" s="37">
        <v>2019</v>
      </c>
      <c r="G511" s="37">
        <v>2020</v>
      </c>
      <c r="H511" s="37">
        <v>2021</v>
      </c>
      <c r="I511" s="37">
        <v>2022</v>
      </c>
      <c r="J511" s="37">
        <v>2023</v>
      </c>
      <c r="K511" s="11">
        <v>2022</v>
      </c>
    </row>
    <row r="512" spans="1:11" ht="15" customHeight="1" x14ac:dyDescent="0.2">
      <c r="A512" s="34">
        <v>1</v>
      </c>
      <c r="B512" s="4" t="s">
        <v>45</v>
      </c>
      <c r="C512" s="1" t="s">
        <v>6</v>
      </c>
      <c r="D512" s="1" t="s">
        <v>7</v>
      </c>
      <c r="E512" s="38">
        <v>17000</v>
      </c>
      <c r="F512" s="38">
        <v>17000</v>
      </c>
      <c r="G512" s="38">
        <v>17000</v>
      </c>
      <c r="H512" s="38">
        <v>17000</v>
      </c>
      <c r="I512" s="38">
        <v>17000</v>
      </c>
      <c r="J512" s="38">
        <v>17000</v>
      </c>
      <c r="K512" s="18"/>
    </row>
    <row r="513" spans="1:11" ht="15" hidden="1" customHeight="1" x14ac:dyDescent="0.2">
      <c r="A513" s="13">
        <v>0</v>
      </c>
      <c r="B513" s="4" t="s">
        <v>45</v>
      </c>
      <c r="E513" s="1"/>
      <c r="F513" s="1"/>
      <c r="G513" s="1"/>
      <c r="H513" s="1"/>
      <c r="I513" s="18"/>
      <c r="J513" s="18"/>
      <c r="K513" s="18"/>
    </row>
    <row r="514" spans="1:11" ht="15" customHeight="1" x14ac:dyDescent="0.2">
      <c r="A514" s="34">
        <v>1</v>
      </c>
      <c r="B514" s="4" t="s">
        <v>45</v>
      </c>
      <c r="E514" s="36"/>
      <c r="F514" s="36"/>
      <c r="G514" s="36"/>
      <c r="H514" s="36"/>
      <c r="I514" s="36"/>
      <c r="J514" s="36"/>
      <c r="K514" s="1"/>
    </row>
    <row r="515" spans="1:11" ht="15" hidden="1" customHeight="1" x14ac:dyDescent="0.2">
      <c r="A515" s="3">
        <v>0</v>
      </c>
      <c r="B515" s="4" t="s">
        <v>45</v>
      </c>
      <c r="E515" s="1"/>
      <c r="F515" s="1"/>
      <c r="G515" s="1"/>
      <c r="H515" s="1"/>
      <c r="I515" s="1"/>
      <c r="J515" s="1"/>
      <c r="K515" s="1"/>
    </row>
    <row r="516" spans="1:11" ht="15" customHeight="1" x14ac:dyDescent="0.25">
      <c r="A516" s="34">
        <v>1</v>
      </c>
      <c r="B516" s="4" t="s">
        <v>45</v>
      </c>
      <c r="C516" s="7" t="s">
        <v>9</v>
      </c>
      <c r="D516" s="7"/>
      <c r="E516" s="39"/>
      <c r="F516" s="39"/>
      <c r="G516" s="39"/>
      <c r="H516" s="39"/>
      <c r="I516" s="39"/>
      <c r="J516" s="39"/>
      <c r="K516" s="19"/>
    </row>
    <row r="517" spans="1:11" ht="15" customHeight="1" x14ac:dyDescent="0.25">
      <c r="A517" s="34">
        <v>1</v>
      </c>
      <c r="B517" s="4" t="s">
        <v>45</v>
      </c>
      <c r="C517" s="7" t="s">
        <v>10</v>
      </c>
      <c r="D517" s="7" t="s">
        <v>11</v>
      </c>
      <c r="E517" s="40">
        <v>691.11937099880242</v>
      </c>
      <c r="F517" s="40">
        <v>733.24199195542269</v>
      </c>
      <c r="G517" s="40">
        <v>709.44594706987129</v>
      </c>
      <c r="H517" s="40">
        <v>771.50300398802233</v>
      </c>
      <c r="I517" s="40">
        <v>1165.6898339036795</v>
      </c>
      <c r="J517" s="40">
        <v>1207.8932960429886</v>
      </c>
      <c r="K517" s="20">
        <v>103.62047097880038</v>
      </c>
    </row>
    <row r="518" spans="1:11" ht="15" customHeight="1" x14ac:dyDescent="0.2">
      <c r="A518" s="34">
        <v>1</v>
      </c>
      <c r="B518" s="4" t="s">
        <v>45</v>
      </c>
      <c r="C518" s="1" t="s">
        <v>12</v>
      </c>
      <c r="D518" s="1" t="s">
        <v>11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23" t="s">
        <v>47</v>
      </c>
    </row>
    <row r="519" spans="1:11" s="7" customFormat="1" ht="15" customHeight="1" x14ac:dyDescent="0.25">
      <c r="A519" s="34">
        <v>1</v>
      </c>
      <c r="B519" s="4" t="s">
        <v>45</v>
      </c>
      <c r="C519" s="1" t="s">
        <v>13</v>
      </c>
      <c r="D519" s="1" t="s">
        <v>11</v>
      </c>
      <c r="E519" s="41">
        <v>247.62202791020636</v>
      </c>
      <c r="F519" s="41">
        <v>281.20499030748829</v>
      </c>
      <c r="G519" s="41">
        <v>265.78275376211218</v>
      </c>
      <c r="H519" s="41">
        <v>280.41151693193558</v>
      </c>
      <c r="I519" s="41">
        <v>600.48273550525255</v>
      </c>
      <c r="J519" s="41">
        <v>658.35357038790903</v>
      </c>
      <c r="K519" s="23">
        <v>109.63738530033895</v>
      </c>
    </row>
    <row r="520" spans="1:11" s="7" customFormat="1" ht="15" hidden="1" customHeight="1" x14ac:dyDescent="0.25">
      <c r="A520" s="3">
        <v>0</v>
      </c>
      <c r="B520" s="4" t="s">
        <v>45</v>
      </c>
      <c r="C520" s="1" t="s">
        <v>14</v>
      </c>
      <c r="D520" s="1" t="s">
        <v>11</v>
      </c>
      <c r="E520" s="21">
        <v>0</v>
      </c>
      <c r="F520" s="21">
        <v>0</v>
      </c>
      <c r="G520" s="21">
        <v>0</v>
      </c>
      <c r="H520" s="21">
        <v>0</v>
      </c>
      <c r="I520" s="22">
        <v>0</v>
      </c>
      <c r="J520" s="22">
        <v>0</v>
      </c>
      <c r="K520" s="23" t="s">
        <v>47</v>
      </c>
    </row>
    <row r="521" spans="1:11" ht="15" hidden="1" customHeight="1" x14ac:dyDescent="0.2">
      <c r="A521" s="3">
        <v>0</v>
      </c>
      <c r="B521" s="4" t="s">
        <v>45</v>
      </c>
      <c r="C521" s="1" t="s">
        <v>15</v>
      </c>
      <c r="D521" s="1" t="s">
        <v>11</v>
      </c>
      <c r="E521" s="21">
        <v>0</v>
      </c>
      <c r="F521" s="21">
        <v>0</v>
      </c>
      <c r="G521" s="21">
        <v>0</v>
      </c>
      <c r="H521" s="21">
        <v>0</v>
      </c>
      <c r="I521" s="22">
        <v>0</v>
      </c>
      <c r="J521" s="22">
        <v>0</v>
      </c>
      <c r="K521" s="23" t="s">
        <v>47</v>
      </c>
    </row>
    <row r="522" spans="1:11" ht="15" customHeight="1" x14ac:dyDescent="0.2">
      <c r="A522" s="34">
        <v>1</v>
      </c>
      <c r="B522" s="4" t="s">
        <v>45</v>
      </c>
      <c r="C522" s="1" t="s">
        <v>16</v>
      </c>
      <c r="D522" s="1" t="s">
        <v>11</v>
      </c>
      <c r="E522" s="41">
        <v>4.0991736944215829</v>
      </c>
      <c r="F522" s="41">
        <v>4.1899625474441713</v>
      </c>
      <c r="G522" s="41">
        <v>4.2636572649604156</v>
      </c>
      <c r="H522" s="41">
        <v>4.5332200000000009</v>
      </c>
      <c r="I522" s="41">
        <v>5.3601508463434691</v>
      </c>
      <c r="J522" s="41">
        <v>5.5725950923034784</v>
      </c>
      <c r="K522" s="23">
        <v>103.96340050961312</v>
      </c>
    </row>
    <row r="523" spans="1:11" ht="15" customHeight="1" x14ac:dyDescent="0.2">
      <c r="A523" s="34">
        <v>1</v>
      </c>
      <c r="B523" s="4" t="s">
        <v>45</v>
      </c>
      <c r="C523" s="1" t="s">
        <v>17</v>
      </c>
      <c r="D523" s="1" t="s">
        <v>11</v>
      </c>
      <c r="E523" s="41">
        <v>412.41203399463609</v>
      </c>
      <c r="F523" s="41">
        <v>420.40047151590829</v>
      </c>
      <c r="G523" s="41">
        <v>410.43427433139493</v>
      </c>
      <c r="H523" s="41">
        <v>454.64491022144847</v>
      </c>
      <c r="I523" s="41">
        <v>521.83062239919968</v>
      </c>
      <c r="J523" s="41">
        <v>505.54570605656932</v>
      </c>
      <c r="K523" s="23">
        <v>96.879271617338617</v>
      </c>
    </row>
    <row r="524" spans="1:11" ht="15" customHeight="1" x14ac:dyDescent="0.25">
      <c r="A524" s="34">
        <v>1</v>
      </c>
      <c r="B524" s="4" t="s">
        <v>45</v>
      </c>
      <c r="C524" s="7" t="s">
        <v>18</v>
      </c>
      <c r="D524" s="7" t="s">
        <v>11</v>
      </c>
      <c r="E524" s="40">
        <v>51.497156965095243</v>
      </c>
      <c r="F524" s="40">
        <v>52.637720445278518</v>
      </c>
      <c r="G524" s="40">
        <v>53.563533479402189</v>
      </c>
      <c r="H524" s="40">
        <v>56.949999999999996</v>
      </c>
      <c r="I524" s="40">
        <v>67.338578471651601</v>
      </c>
      <c r="J524" s="40">
        <v>70.007476033963272</v>
      </c>
      <c r="K524" s="20">
        <v>103.96340050961312</v>
      </c>
    </row>
    <row r="525" spans="1:11" ht="15" customHeight="1" x14ac:dyDescent="0.25">
      <c r="A525" s="34">
        <v>1</v>
      </c>
      <c r="B525" s="4" t="s">
        <v>45</v>
      </c>
      <c r="C525" s="7" t="s">
        <v>20</v>
      </c>
      <c r="D525" s="7" t="s">
        <v>11</v>
      </c>
      <c r="E525" s="40">
        <v>315.05597813266286</v>
      </c>
      <c r="F525" s="40">
        <v>328.06417030464308</v>
      </c>
      <c r="G525" s="40">
        <v>342.97864869843522</v>
      </c>
      <c r="H525" s="40">
        <v>360.85463535261471</v>
      </c>
      <c r="I525" s="40">
        <v>391.83538720880568</v>
      </c>
      <c r="J525" s="40">
        <v>452.17038547271341</v>
      </c>
      <c r="K525" s="20">
        <v>115.3980473008569</v>
      </c>
    </row>
    <row r="526" spans="1:11" ht="15" customHeight="1" x14ac:dyDescent="0.2">
      <c r="A526" s="34">
        <v>1</v>
      </c>
      <c r="B526" s="4" t="s">
        <v>45</v>
      </c>
      <c r="C526" s="1" t="s">
        <v>22</v>
      </c>
      <c r="D526" s="1" t="s">
        <v>11</v>
      </c>
      <c r="E526" s="41">
        <v>129.17753639868903</v>
      </c>
      <c r="F526" s="41">
        <v>134.02906945537543</v>
      </c>
      <c r="G526" s="41">
        <v>142.9150726045342</v>
      </c>
      <c r="H526" s="41">
        <v>150.2047877628261</v>
      </c>
      <c r="I526" s="41">
        <v>155.92068120567825</v>
      </c>
      <c r="J526" s="41">
        <v>170.87612602677734</v>
      </c>
      <c r="K526" s="23">
        <v>109.59170053995022</v>
      </c>
    </row>
    <row r="527" spans="1:11" ht="15" customHeight="1" x14ac:dyDescent="0.25">
      <c r="A527" s="34">
        <v>1</v>
      </c>
      <c r="B527" s="4" t="s">
        <v>45</v>
      </c>
      <c r="C527" s="7" t="s">
        <v>23</v>
      </c>
      <c r="D527" s="7" t="s">
        <v>11</v>
      </c>
      <c r="E527" s="40">
        <v>1057.6725060965605</v>
      </c>
      <c r="F527" s="40">
        <v>1113.9438827053443</v>
      </c>
      <c r="G527" s="40">
        <v>1105.9881292477087</v>
      </c>
      <c r="H527" s="40">
        <v>1189.307639340637</v>
      </c>
      <c r="I527" s="40">
        <v>1624.8637995841368</v>
      </c>
      <c r="J527" s="40">
        <v>1730.0711575496653</v>
      </c>
      <c r="K527" s="20">
        <v>106.47484164472462</v>
      </c>
    </row>
    <row r="528" spans="1:11" s="7" customFormat="1" ht="15" customHeight="1" x14ac:dyDescent="0.25">
      <c r="A528" s="34">
        <v>1</v>
      </c>
      <c r="B528" s="4" t="s">
        <v>45</v>
      </c>
      <c r="C528" s="1" t="s">
        <v>19</v>
      </c>
      <c r="D528" s="1" t="s">
        <v>11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23" t="s">
        <v>47</v>
      </c>
    </row>
    <row r="529" spans="1:11" ht="15" customHeight="1" x14ac:dyDescent="0.2">
      <c r="A529" s="34">
        <v>1</v>
      </c>
      <c r="B529" s="4" t="s">
        <v>45</v>
      </c>
      <c r="C529" s="1" t="s">
        <v>21</v>
      </c>
      <c r="D529" s="1" t="s">
        <v>11</v>
      </c>
      <c r="E529" s="41">
        <v>1057.6725060965605</v>
      </c>
      <c r="F529" s="41">
        <v>1113.9438827053443</v>
      </c>
      <c r="G529" s="41">
        <v>1105.9881292477087</v>
      </c>
      <c r="H529" s="41">
        <v>1189.307639340637</v>
      </c>
      <c r="I529" s="41">
        <v>1624.8637995841368</v>
      </c>
      <c r="J529" s="41">
        <v>1730.0711575496653</v>
      </c>
      <c r="K529" s="23">
        <v>106.47484164472462</v>
      </c>
    </row>
    <row r="530" spans="1:11" s="7" customFormat="1" ht="15" customHeight="1" x14ac:dyDescent="0.25">
      <c r="A530" s="34">
        <v>1</v>
      </c>
      <c r="B530" s="4" t="s">
        <v>45</v>
      </c>
      <c r="C530" s="1" t="s">
        <v>24</v>
      </c>
      <c r="D530" s="1" t="s">
        <v>11</v>
      </c>
      <c r="E530" s="41">
        <v>169.0617287067175</v>
      </c>
      <c r="F530" s="41">
        <v>180.15754495592591</v>
      </c>
      <c r="G530" s="41">
        <v>180.68644189544779</v>
      </c>
      <c r="H530" s="41">
        <v>177.68968029806422</v>
      </c>
      <c r="I530" s="41">
        <v>173.39625178649231</v>
      </c>
      <c r="J530" s="41">
        <v>202.77999999999994</v>
      </c>
      <c r="K530" s="23">
        <v>116.94601118003905</v>
      </c>
    </row>
    <row r="531" spans="1:11" ht="15" customHeight="1" x14ac:dyDescent="0.2">
      <c r="A531" s="34">
        <v>1</v>
      </c>
      <c r="B531" s="4" t="s">
        <v>45</v>
      </c>
      <c r="C531" s="1" t="s">
        <v>25</v>
      </c>
      <c r="D531" s="1" t="s">
        <v>11</v>
      </c>
      <c r="E531" s="41">
        <v>888.61077738984295</v>
      </c>
      <c r="F531" s="41">
        <v>933.78633774941841</v>
      </c>
      <c r="G531" s="41">
        <v>925.30168735226084</v>
      </c>
      <c r="H531" s="41">
        <v>1011.6179590425728</v>
      </c>
      <c r="I531" s="41">
        <v>1451.4675477976446</v>
      </c>
      <c r="J531" s="41">
        <v>1527.2911575496653</v>
      </c>
      <c r="K531" s="23">
        <v>105.22392731873822</v>
      </c>
    </row>
    <row r="532" spans="1:11" ht="15" customHeight="1" x14ac:dyDescent="0.25">
      <c r="A532" s="34">
        <v>1</v>
      </c>
      <c r="B532" s="4" t="s">
        <v>45</v>
      </c>
      <c r="C532" s="26" t="s">
        <v>26</v>
      </c>
      <c r="D532" s="26" t="s">
        <v>27</v>
      </c>
      <c r="E532" s="42">
        <v>5.2271222199402528E-2</v>
      </c>
      <c r="F532" s="42">
        <v>5.4928608102906964E-2</v>
      </c>
      <c r="G532" s="42">
        <v>5.4429511020721223E-2</v>
      </c>
      <c r="H532" s="42">
        <v>5.9506938767210166E-2</v>
      </c>
      <c r="I532" s="42">
        <v>8.5380443988096744E-2</v>
      </c>
      <c r="J532" s="42">
        <v>8.9840656326450899E-2</v>
      </c>
      <c r="K532" s="20">
        <v>105.22392731873819</v>
      </c>
    </row>
    <row r="533" spans="1:11" s="7" customFormat="1" ht="15" customHeight="1" x14ac:dyDescent="0.25">
      <c r="A533" s="48">
        <v>1</v>
      </c>
      <c r="B533" s="49" t="str">
        <f>+B532</f>
        <v>Silaža trajni travnik</v>
      </c>
      <c r="C533" s="5"/>
      <c r="D533" s="5"/>
      <c r="E533" s="5"/>
      <c r="F533" s="5"/>
      <c r="G533" s="5"/>
      <c r="H533" s="5"/>
      <c r="I533" s="5"/>
      <c r="J533" s="5"/>
      <c r="K533" s="5"/>
    </row>
    <row r="534" spans="1:11" s="7" customFormat="1" ht="15" customHeight="1" x14ac:dyDescent="0.25">
      <c r="A534" s="34">
        <v>1</v>
      </c>
      <c r="B534" s="4" t="s">
        <v>49</v>
      </c>
      <c r="C534" s="9" t="s">
        <v>2</v>
      </c>
      <c r="D534" s="10"/>
      <c r="E534" s="10"/>
      <c r="F534" s="10"/>
      <c r="G534" s="10"/>
      <c r="H534" s="10"/>
      <c r="I534" s="10"/>
      <c r="J534" s="10"/>
      <c r="K534" s="11" t="s">
        <v>3</v>
      </c>
    </row>
    <row r="535" spans="1:11" ht="15" customHeight="1" x14ac:dyDescent="0.25">
      <c r="A535" s="34">
        <v>1</v>
      </c>
      <c r="B535" s="4" t="s">
        <v>49</v>
      </c>
      <c r="C535" s="9" t="s">
        <v>4</v>
      </c>
      <c r="D535" s="10"/>
      <c r="E535" s="10"/>
      <c r="F535" s="10"/>
      <c r="G535" s="10"/>
      <c r="H535" s="10"/>
      <c r="I535" s="10"/>
      <c r="J535" s="10"/>
      <c r="K535" s="12">
        <v>2023</v>
      </c>
    </row>
    <row r="536" spans="1:11" ht="15" customHeight="1" x14ac:dyDescent="0.25">
      <c r="A536" s="34">
        <v>1</v>
      </c>
      <c r="B536" s="4" t="s">
        <v>61</v>
      </c>
      <c r="C536" s="14" t="s">
        <v>61</v>
      </c>
      <c r="D536" s="7" t="s">
        <v>5</v>
      </c>
      <c r="E536" s="37">
        <v>2018</v>
      </c>
      <c r="F536" s="37">
        <v>2019</v>
      </c>
      <c r="G536" s="37">
        <v>2020</v>
      </c>
      <c r="H536" s="37">
        <v>2021</v>
      </c>
      <c r="I536" s="37">
        <v>2022</v>
      </c>
      <c r="J536" s="37">
        <v>2023</v>
      </c>
      <c r="K536" s="11">
        <v>2022</v>
      </c>
    </row>
    <row r="537" spans="1:11" ht="15" customHeight="1" x14ac:dyDescent="0.2">
      <c r="A537" s="34">
        <v>1</v>
      </c>
      <c r="B537" s="4" t="s">
        <v>61</v>
      </c>
      <c r="C537" s="1" t="s">
        <v>6</v>
      </c>
      <c r="D537" s="1" t="s">
        <v>7</v>
      </c>
      <c r="E537" s="38">
        <v>51691.176470588238</v>
      </c>
      <c r="F537" s="38">
        <v>51691.176470588238</v>
      </c>
      <c r="G537" s="38">
        <v>51691.176470588238</v>
      </c>
      <c r="H537" s="38">
        <v>51691.176470588238</v>
      </c>
      <c r="I537" s="38">
        <v>51691.176470588238</v>
      </c>
      <c r="J537" s="38">
        <v>51691.176470588238</v>
      </c>
      <c r="K537" s="18"/>
    </row>
    <row r="538" spans="1:11" ht="15" hidden="1" customHeight="1" x14ac:dyDescent="0.2">
      <c r="A538" s="13">
        <v>0</v>
      </c>
      <c r="B538" s="4" t="s">
        <v>61</v>
      </c>
      <c r="E538" s="1"/>
      <c r="F538" s="1"/>
      <c r="G538" s="1"/>
      <c r="H538" s="1"/>
      <c r="I538" s="18"/>
      <c r="J538" s="18"/>
      <c r="K538" s="18"/>
    </row>
    <row r="539" spans="1:11" ht="15" customHeight="1" x14ac:dyDescent="0.2">
      <c r="A539" s="34">
        <v>1</v>
      </c>
      <c r="B539" s="4" t="s">
        <v>61</v>
      </c>
      <c r="E539" s="36"/>
      <c r="F539" s="36"/>
      <c r="G539" s="36"/>
      <c r="H539" s="36"/>
      <c r="I539" s="36"/>
      <c r="J539" s="36"/>
      <c r="K539" s="1"/>
    </row>
    <row r="540" spans="1:11" ht="15" hidden="1" customHeight="1" x14ac:dyDescent="0.2">
      <c r="A540" s="3">
        <v>0</v>
      </c>
      <c r="B540" s="4" t="s">
        <v>61</v>
      </c>
      <c r="E540" s="1"/>
      <c r="F540" s="1"/>
      <c r="G540" s="1"/>
      <c r="H540" s="1"/>
      <c r="I540" s="1"/>
      <c r="J540" s="1"/>
      <c r="K540" s="1"/>
    </row>
    <row r="541" spans="1:11" ht="15" customHeight="1" x14ac:dyDescent="0.25">
      <c r="A541" s="34">
        <v>1</v>
      </c>
      <c r="B541" s="4" t="s">
        <v>61</v>
      </c>
      <c r="C541" s="7" t="s">
        <v>9</v>
      </c>
      <c r="D541" s="7"/>
      <c r="E541" s="39"/>
      <c r="F541" s="39"/>
      <c r="G541" s="39"/>
      <c r="H541" s="39"/>
      <c r="I541" s="39"/>
      <c r="J541" s="39"/>
      <c r="K541" s="19"/>
    </row>
    <row r="542" spans="1:11" ht="15" customHeight="1" x14ac:dyDescent="0.25">
      <c r="A542" s="34">
        <v>1</v>
      </c>
      <c r="B542" s="4" t="s">
        <v>61</v>
      </c>
      <c r="C542" s="7" t="s">
        <v>10</v>
      </c>
      <c r="D542" s="7" t="s">
        <v>11</v>
      </c>
      <c r="E542" s="40">
        <v>430.53075021061818</v>
      </c>
      <c r="F542" s="40">
        <v>472.47557629160309</v>
      </c>
      <c r="G542" s="40">
        <v>450.32580938892801</v>
      </c>
      <c r="H542" s="40">
        <v>479.31040430998411</v>
      </c>
      <c r="I542" s="40">
        <v>872.30750373849651</v>
      </c>
      <c r="J542" s="40">
        <v>947.86133512113815</v>
      </c>
      <c r="K542" s="20">
        <v>108.66137584038155</v>
      </c>
    </row>
    <row r="543" spans="1:11" ht="15" customHeight="1" x14ac:dyDescent="0.2">
      <c r="A543" s="34">
        <v>1</v>
      </c>
      <c r="B543" s="4" t="s">
        <v>61</v>
      </c>
      <c r="C543" s="1" t="s">
        <v>12</v>
      </c>
      <c r="D543" s="1" t="s">
        <v>11</v>
      </c>
      <c r="E543" s="41">
        <v>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23" t="s">
        <v>47</v>
      </c>
    </row>
    <row r="544" spans="1:11" s="7" customFormat="1" ht="15" customHeight="1" x14ac:dyDescent="0.25">
      <c r="A544" s="34">
        <v>1</v>
      </c>
      <c r="B544" s="4" t="s">
        <v>61</v>
      </c>
      <c r="C544" s="1" t="s">
        <v>13</v>
      </c>
      <c r="D544" s="1" t="s">
        <v>11</v>
      </c>
      <c r="E544" s="24">
        <v>295.36188527486684</v>
      </c>
      <c r="F544" s="24">
        <v>335.37103209294401</v>
      </c>
      <c r="G544" s="24">
        <v>316.60667490646131</v>
      </c>
      <c r="H544" s="24">
        <v>331.68526421728768</v>
      </c>
      <c r="I544" s="24">
        <v>700.9000793113014</v>
      </c>
      <c r="J544" s="24">
        <v>782.82154830216246</v>
      </c>
      <c r="K544" s="24">
        <v>111.68803819673647</v>
      </c>
    </row>
    <row r="545" spans="1:11" s="7" customFormat="1" ht="12" x14ac:dyDescent="0.25">
      <c r="A545" s="34">
        <v>1</v>
      </c>
      <c r="B545" s="4" t="s">
        <v>61</v>
      </c>
      <c r="C545" s="1" t="s">
        <v>14</v>
      </c>
      <c r="D545" s="1" t="s">
        <v>11</v>
      </c>
      <c r="E545" s="24">
        <v>8.5430666666666664</v>
      </c>
      <c r="F545" s="24">
        <v>8.5679999999999996</v>
      </c>
      <c r="G545" s="24">
        <v>8.7379999999999995</v>
      </c>
      <c r="H545" s="24">
        <v>9.0439999999999987</v>
      </c>
      <c r="I545" s="24">
        <v>9.4973333333333336</v>
      </c>
      <c r="J545" s="24">
        <v>10.857333333333331</v>
      </c>
      <c r="K545" s="24">
        <v>114.31980906921237</v>
      </c>
    </row>
    <row r="546" spans="1:11" hidden="1" x14ac:dyDescent="0.2">
      <c r="A546" s="3">
        <v>0</v>
      </c>
      <c r="B546" s="4" t="s">
        <v>61</v>
      </c>
      <c r="C546" s="1" t="s">
        <v>15</v>
      </c>
      <c r="D546" s="1" t="s">
        <v>11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 t="s">
        <v>47</v>
      </c>
    </row>
    <row r="547" spans="1:11" hidden="1" x14ac:dyDescent="0.2">
      <c r="A547" s="3">
        <v>0</v>
      </c>
      <c r="B547" s="4" t="s">
        <v>61</v>
      </c>
      <c r="C547" s="1" t="s">
        <v>16</v>
      </c>
      <c r="D547" s="1" t="s">
        <v>11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 t="s">
        <v>47</v>
      </c>
    </row>
    <row r="548" spans="1:11" x14ac:dyDescent="0.2">
      <c r="A548" s="34">
        <v>1</v>
      </c>
      <c r="B548" s="4" t="s">
        <v>61</v>
      </c>
      <c r="C548" s="1" t="s">
        <v>17</v>
      </c>
      <c r="D548" s="1" t="s">
        <v>11</v>
      </c>
      <c r="E548" s="24">
        <v>119.98396646865534</v>
      </c>
      <c r="F548" s="24">
        <v>121.43375756961871</v>
      </c>
      <c r="G548" s="24">
        <v>117.81660918816785</v>
      </c>
      <c r="H548" s="24">
        <v>131.0764124353324</v>
      </c>
      <c r="I548" s="24">
        <v>150.67388846019966</v>
      </c>
      <c r="J548" s="24">
        <v>142.5578469133491</v>
      </c>
      <c r="K548" s="24">
        <v>94.613504947810242</v>
      </c>
    </row>
    <row r="549" spans="1:11" ht="12" x14ac:dyDescent="0.25">
      <c r="A549" s="34">
        <v>1</v>
      </c>
      <c r="B549" s="4" t="s">
        <v>61</v>
      </c>
      <c r="C549" s="7" t="s">
        <v>18</v>
      </c>
      <c r="D549" s="7" t="s">
        <v>11</v>
      </c>
      <c r="E549" s="50">
        <v>11.330549999999999</v>
      </c>
      <c r="F549" s="50">
        <v>11.581499999999998</v>
      </c>
      <c r="G549" s="50">
        <v>11.785199999999998</v>
      </c>
      <c r="H549" s="50">
        <v>12.778499999999999</v>
      </c>
      <c r="I549" s="50">
        <v>15.109499999999999</v>
      </c>
      <c r="J549" s="50">
        <v>15.708349999999998</v>
      </c>
      <c r="K549" s="50">
        <v>103.96340050961315</v>
      </c>
    </row>
    <row r="550" spans="1:11" ht="12" x14ac:dyDescent="0.25">
      <c r="A550" s="34">
        <v>1</v>
      </c>
      <c r="B550" s="4" t="s">
        <v>61</v>
      </c>
      <c r="C550" s="7" t="s">
        <v>20</v>
      </c>
      <c r="D550" s="7" t="s">
        <v>11</v>
      </c>
      <c r="E550" s="50">
        <v>142.22294098665668</v>
      </c>
      <c r="F550" s="50">
        <v>150.31749765403214</v>
      </c>
      <c r="G550" s="50">
        <v>158.87796205363361</v>
      </c>
      <c r="H550" s="50">
        <v>166.04872611835623</v>
      </c>
      <c r="I550" s="50">
        <v>175.71117513825851</v>
      </c>
      <c r="J550" s="50">
        <v>212.30211995307752</v>
      </c>
      <c r="K550" s="50">
        <v>120.82448357995862</v>
      </c>
    </row>
    <row r="551" spans="1:11" x14ac:dyDescent="0.2">
      <c r="A551" s="34">
        <v>1</v>
      </c>
      <c r="B551" s="4" t="s">
        <v>61</v>
      </c>
      <c r="C551" s="1" t="s">
        <v>22</v>
      </c>
      <c r="D551" s="1" t="s">
        <v>11</v>
      </c>
      <c r="E551" s="24">
        <v>64.892112536767257</v>
      </c>
      <c r="F551" s="24">
        <v>67.329271797326868</v>
      </c>
      <c r="G551" s="24">
        <v>71.793140148071572</v>
      </c>
      <c r="H551" s="24">
        <v>75.455115980718404</v>
      </c>
      <c r="I551" s="24">
        <v>78.326485189966562</v>
      </c>
      <c r="J551" s="24">
        <v>85.839327092856621</v>
      </c>
      <c r="K551" s="24">
        <v>109.59170053995022</v>
      </c>
    </row>
    <row r="552" spans="1:11" ht="12" x14ac:dyDescent="0.25">
      <c r="A552" s="34">
        <v>1</v>
      </c>
      <c r="B552" s="4" t="s">
        <v>61</v>
      </c>
      <c r="C552" s="7" t="s">
        <v>23</v>
      </c>
      <c r="D552" s="7" t="s">
        <v>11</v>
      </c>
      <c r="E552" s="50">
        <v>584.08424119727488</v>
      </c>
      <c r="F552" s="50">
        <v>634.37457394563523</v>
      </c>
      <c r="G552" s="50">
        <v>620.98897144256159</v>
      </c>
      <c r="H552" s="50">
        <v>658.13763042834034</v>
      </c>
      <c r="I552" s="50">
        <v>1063.1281788767551</v>
      </c>
      <c r="J552" s="50">
        <v>1175.8718050742157</v>
      </c>
      <c r="K552" s="50">
        <v>110.60489491648877</v>
      </c>
    </row>
    <row r="553" spans="1:11" s="7" customFormat="1" ht="12" x14ac:dyDescent="0.25">
      <c r="A553" s="34">
        <v>1</v>
      </c>
      <c r="B553" s="4" t="s">
        <v>61</v>
      </c>
      <c r="C553" s="1" t="s">
        <v>19</v>
      </c>
      <c r="D553" s="1" t="s">
        <v>11</v>
      </c>
      <c r="E553" s="24">
        <v>0</v>
      </c>
      <c r="F553" s="24">
        <v>0</v>
      </c>
      <c r="G553" s="24">
        <v>0</v>
      </c>
      <c r="H553" s="24">
        <v>0</v>
      </c>
      <c r="I553" s="24">
        <v>0</v>
      </c>
      <c r="J553" s="24">
        <v>0</v>
      </c>
      <c r="K553" s="24" t="s">
        <v>47</v>
      </c>
    </row>
    <row r="554" spans="1:11" x14ac:dyDescent="0.2">
      <c r="A554" s="34">
        <v>1</v>
      </c>
      <c r="B554" s="4" t="s">
        <v>61</v>
      </c>
      <c r="C554" s="1" t="s">
        <v>21</v>
      </c>
      <c r="D554" s="1" t="s">
        <v>11</v>
      </c>
      <c r="E554" s="24">
        <v>584.08424119727488</v>
      </c>
      <c r="F554" s="24">
        <v>634.37457394563523</v>
      </c>
      <c r="G554" s="24">
        <v>620.98897144256159</v>
      </c>
      <c r="H554" s="24">
        <v>658.13763042834034</v>
      </c>
      <c r="I554" s="24">
        <v>1063.1281788767551</v>
      </c>
      <c r="J554" s="24">
        <v>1175.8718050742157</v>
      </c>
      <c r="K554" s="24">
        <v>110.60489491648877</v>
      </c>
    </row>
    <row r="555" spans="1:11" s="7" customFormat="1" ht="12" x14ac:dyDescent="0.25">
      <c r="A555" s="34">
        <v>1</v>
      </c>
      <c r="B555" s="4" t="s">
        <v>61</v>
      </c>
      <c r="C555" s="1" t="s">
        <v>24</v>
      </c>
      <c r="D555" s="1" t="s">
        <v>11</v>
      </c>
      <c r="E555" s="24">
        <v>147.76467612426711</v>
      </c>
      <c r="F555" s="24">
        <v>159.53275445252697</v>
      </c>
      <c r="G555" s="24">
        <v>159.77019604728815</v>
      </c>
      <c r="H555" s="24">
        <v>156.78206348668797</v>
      </c>
      <c r="I555" s="24">
        <v>155.33967771693099</v>
      </c>
      <c r="J555" s="24">
        <v>202.77999999999994</v>
      </c>
      <c r="K555" s="24">
        <v>130.53973265575937</v>
      </c>
    </row>
    <row r="556" spans="1:11" x14ac:dyDescent="0.2">
      <c r="A556" s="34">
        <v>1</v>
      </c>
      <c r="B556" s="4" t="s">
        <v>61</v>
      </c>
      <c r="C556" s="1" t="s">
        <v>25</v>
      </c>
      <c r="D556" s="1" t="s">
        <v>11</v>
      </c>
      <c r="E556" s="24">
        <v>436.31956507300777</v>
      </c>
      <c r="F556" s="24">
        <v>474.84181949310823</v>
      </c>
      <c r="G556" s="24">
        <v>461.21877539527344</v>
      </c>
      <c r="H556" s="24">
        <v>501.35556694165234</v>
      </c>
      <c r="I556" s="24">
        <v>907.78850115982414</v>
      </c>
      <c r="J556" s="24">
        <v>973.0918050742157</v>
      </c>
      <c r="K556" s="24">
        <v>107.19366943191697</v>
      </c>
    </row>
    <row r="557" spans="1:11" x14ac:dyDescent="0.2">
      <c r="A557" s="34">
        <v>1</v>
      </c>
      <c r="B557" s="4" t="s">
        <v>61</v>
      </c>
      <c r="C557" s="26" t="s">
        <v>26</v>
      </c>
      <c r="D557" s="26" t="s">
        <v>27</v>
      </c>
      <c r="E557" s="51">
        <v>8.4408905903170777E-3</v>
      </c>
      <c r="F557" s="51">
        <v>9.1861290826547246E-3</v>
      </c>
      <c r="G557" s="51">
        <v>8.9225822836069956E-3</v>
      </c>
      <c r="H557" s="51">
        <v>9.6990550645895748E-3</v>
      </c>
      <c r="I557" s="51">
        <v>1.7561769012480237E-2</v>
      </c>
      <c r="J557" s="51">
        <v>1.8825104621634899E-2</v>
      </c>
      <c r="K557" s="52">
        <v>107.19366943191699</v>
      </c>
    </row>
    <row r="558" spans="1:11" x14ac:dyDescent="0.2">
      <c r="A558" s="48">
        <v>1</v>
      </c>
      <c r="B558" s="49" t="str">
        <f>+B557</f>
        <v>Paša</v>
      </c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2" x14ac:dyDescent="0.25">
      <c r="A559" s="34">
        <v>1</v>
      </c>
      <c r="B559" s="4" t="s">
        <v>49</v>
      </c>
      <c r="C559" s="9" t="s">
        <v>2</v>
      </c>
      <c r="D559" s="10"/>
      <c r="E559" s="10"/>
      <c r="F559" s="10"/>
      <c r="G559" s="10"/>
      <c r="H559" s="10"/>
      <c r="I559" s="10"/>
      <c r="J559" s="10"/>
      <c r="K559" s="11" t="s">
        <v>3</v>
      </c>
    </row>
    <row r="560" spans="1:11" s="7" customFormat="1" ht="12" x14ac:dyDescent="0.25">
      <c r="A560" s="34">
        <v>1</v>
      </c>
      <c r="B560" s="4" t="s">
        <v>49</v>
      </c>
      <c r="C560" s="9" t="s">
        <v>4</v>
      </c>
      <c r="D560" s="10"/>
      <c r="E560" s="10"/>
      <c r="F560" s="10"/>
      <c r="G560" s="10"/>
      <c r="H560" s="10"/>
      <c r="I560" s="10"/>
      <c r="J560" s="10"/>
      <c r="K560" s="12">
        <v>2023</v>
      </c>
    </row>
    <row r="561" spans="1:11" ht="12" x14ac:dyDescent="0.25">
      <c r="A561" s="34">
        <v>1</v>
      </c>
      <c r="B561" s="4" t="s">
        <v>62</v>
      </c>
      <c r="C561" s="14" t="s">
        <v>62</v>
      </c>
      <c r="D561" s="7" t="s">
        <v>5</v>
      </c>
      <c r="E561" s="53">
        <v>2018</v>
      </c>
      <c r="F561" s="53">
        <v>2019</v>
      </c>
      <c r="G561" s="53">
        <v>2020</v>
      </c>
      <c r="H561" s="53">
        <v>2021</v>
      </c>
      <c r="I561" s="53">
        <v>2022</v>
      </c>
      <c r="J561" s="53">
        <v>2023</v>
      </c>
      <c r="K561" s="11">
        <v>2022</v>
      </c>
    </row>
    <row r="562" spans="1:11" s="7" customFormat="1" ht="12" x14ac:dyDescent="0.25">
      <c r="A562" s="34">
        <v>1</v>
      </c>
      <c r="B562" s="4" t="s">
        <v>62</v>
      </c>
      <c r="C562" s="1" t="s">
        <v>6</v>
      </c>
      <c r="D562" s="1" t="s">
        <v>7</v>
      </c>
      <c r="E562" s="31">
        <v>1500</v>
      </c>
      <c r="F562" s="31">
        <v>1500</v>
      </c>
      <c r="G562" s="31">
        <v>1500</v>
      </c>
      <c r="H562" s="31">
        <v>1500</v>
      </c>
      <c r="I562" s="31">
        <v>1500</v>
      </c>
      <c r="J562" s="31">
        <v>1500</v>
      </c>
      <c r="K562" s="18"/>
    </row>
    <row r="563" spans="1:11" hidden="1" x14ac:dyDescent="0.2">
      <c r="A563" s="13">
        <v>0</v>
      </c>
      <c r="B563" s="4" t="s">
        <v>62</v>
      </c>
      <c r="E563" s="1"/>
      <c r="F563" s="1"/>
      <c r="G563" s="1"/>
      <c r="H563" s="1"/>
      <c r="I563" s="1"/>
      <c r="J563" s="1"/>
      <c r="K563" s="18"/>
    </row>
    <row r="564" spans="1:11" x14ac:dyDescent="0.2">
      <c r="A564" s="34">
        <v>1</v>
      </c>
      <c r="B564" s="4" t="s">
        <v>62</v>
      </c>
      <c r="E564" s="1"/>
      <c r="F564" s="1"/>
      <c r="G564" s="1"/>
      <c r="H564" s="1"/>
      <c r="I564" s="1"/>
      <c r="J564" s="1"/>
      <c r="K564" s="1"/>
    </row>
    <row r="565" spans="1:11" hidden="1" x14ac:dyDescent="0.2">
      <c r="A565" s="3">
        <v>0</v>
      </c>
      <c r="B565" s="4" t="s">
        <v>62</v>
      </c>
      <c r="E565" s="1"/>
      <c r="F565" s="1"/>
      <c r="G565" s="1"/>
      <c r="H565" s="1"/>
      <c r="I565" s="1"/>
      <c r="J565" s="1"/>
      <c r="K565" s="1"/>
    </row>
    <row r="566" spans="1:11" ht="12" x14ac:dyDescent="0.25">
      <c r="A566" s="34">
        <v>1</v>
      </c>
      <c r="B566" s="4" t="s">
        <v>62</v>
      </c>
      <c r="C566" s="7" t="s">
        <v>9</v>
      </c>
      <c r="D566" s="7"/>
      <c r="E566" s="54"/>
      <c r="F566" s="54"/>
      <c r="G566" s="54"/>
      <c r="H566" s="54"/>
      <c r="I566" s="54"/>
      <c r="J566" s="54"/>
      <c r="K566" s="19"/>
    </row>
    <row r="567" spans="1:11" ht="12" x14ac:dyDescent="0.25">
      <c r="A567" s="34">
        <v>1</v>
      </c>
      <c r="B567" s="4" t="s">
        <v>62</v>
      </c>
      <c r="C567" s="7" t="s">
        <v>10</v>
      </c>
      <c r="D567" s="7" t="s">
        <v>11</v>
      </c>
      <c r="E567" s="50">
        <v>630.96118347107677</v>
      </c>
      <c r="F567" s="50">
        <v>628.7307406280612</v>
      </c>
      <c r="G567" s="50">
        <v>623.24712716554666</v>
      </c>
      <c r="H567" s="50">
        <v>652.20935393084505</v>
      </c>
      <c r="I567" s="50">
        <v>830.05237732270336</v>
      </c>
      <c r="J567" s="50">
        <v>798.88983812190304</v>
      </c>
      <c r="K567" s="20">
        <v>96.245714119714506</v>
      </c>
    </row>
    <row r="568" spans="1:11" s="7" customFormat="1" ht="12" x14ac:dyDescent="0.25">
      <c r="A568" s="34">
        <v>1</v>
      </c>
      <c r="B568" s="4" t="s">
        <v>62</v>
      </c>
      <c r="C568" s="1" t="s">
        <v>12</v>
      </c>
      <c r="D568" s="1" t="s">
        <v>11</v>
      </c>
      <c r="E568" s="24">
        <v>159.60255707762559</v>
      </c>
      <c r="F568" s="24">
        <v>159.60255707762559</v>
      </c>
      <c r="G568" s="24">
        <v>157.66015707762557</v>
      </c>
      <c r="H568" s="24">
        <v>157.66015707762557</v>
      </c>
      <c r="I568" s="24">
        <v>157.66015707762557</v>
      </c>
      <c r="J568" s="24">
        <v>157.66015707762557</v>
      </c>
      <c r="K568" s="23">
        <v>100</v>
      </c>
    </row>
    <row r="569" spans="1:11" s="7" customFormat="1" ht="12" x14ac:dyDescent="0.25">
      <c r="A569" s="34">
        <v>1</v>
      </c>
      <c r="B569" s="4" t="s">
        <v>62</v>
      </c>
      <c r="C569" s="1" t="s">
        <v>13</v>
      </c>
      <c r="D569" s="1" t="s">
        <v>11</v>
      </c>
      <c r="E569" s="24">
        <v>73.621841131607596</v>
      </c>
      <c r="F569" s="24">
        <v>79.391652422487923</v>
      </c>
      <c r="G569" s="24">
        <v>79.635582500221858</v>
      </c>
      <c r="H569" s="24">
        <v>84.443173361798245</v>
      </c>
      <c r="I569" s="24">
        <v>171.44745947534773</v>
      </c>
      <c r="J569" s="24">
        <v>150.08945538396978</v>
      </c>
      <c r="K569" s="23">
        <v>87.542536846718917</v>
      </c>
    </row>
    <row r="570" spans="1:11" x14ac:dyDescent="0.2">
      <c r="A570" s="34">
        <v>1</v>
      </c>
      <c r="B570" s="4" t="s">
        <v>62</v>
      </c>
      <c r="C570" s="1" t="s">
        <v>14</v>
      </c>
      <c r="D570" s="1" t="s">
        <v>11</v>
      </c>
      <c r="E570" s="24">
        <v>0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3" t="s">
        <v>47</v>
      </c>
    </row>
    <row r="571" spans="1:11" x14ac:dyDescent="0.2">
      <c r="A571" s="34">
        <v>1</v>
      </c>
      <c r="B571" s="4" t="s">
        <v>62</v>
      </c>
      <c r="C571" s="1" t="s">
        <v>15</v>
      </c>
      <c r="D571" s="1" t="s">
        <v>11</v>
      </c>
      <c r="E571" s="24">
        <v>234.47391930339776</v>
      </c>
      <c r="F571" s="24">
        <v>235.05661585512189</v>
      </c>
      <c r="G571" s="24">
        <v>235.69808576891501</v>
      </c>
      <c r="H571" s="24">
        <v>242.53719783788051</v>
      </c>
      <c r="I571" s="24">
        <v>308.11922542408746</v>
      </c>
      <c r="J571" s="24">
        <v>304.35136335512192</v>
      </c>
      <c r="K571" s="23">
        <v>98.777141522480605</v>
      </c>
    </row>
    <row r="572" spans="1:11" x14ac:dyDescent="0.2">
      <c r="A572" s="34">
        <v>1</v>
      </c>
      <c r="B572" s="4" t="s">
        <v>62</v>
      </c>
      <c r="C572" s="1" t="s">
        <v>16</v>
      </c>
      <c r="D572" s="1" t="s">
        <v>11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3" t="s">
        <v>47</v>
      </c>
    </row>
    <row r="573" spans="1:11" x14ac:dyDescent="0.2">
      <c r="A573" s="34">
        <v>1</v>
      </c>
      <c r="B573" s="4" t="s">
        <v>62</v>
      </c>
      <c r="C573" s="1" t="s">
        <v>17</v>
      </c>
      <c r="D573" s="1" t="s">
        <v>11</v>
      </c>
      <c r="E573" s="24">
        <v>152.84970567949756</v>
      </c>
      <c r="F573" s="24">
        <v>144.33322919497394</v>
      </c>
      <c r="G573" s="24">
        <v>139.78342474540023</v>
      </c>
      <c r="H573" s="24">
        <v>154.95899380704103</v>
      </c>
      <c r="I573" s="24">
        <v>177.95260854878251</v>
      </c>
      <c r="J573" s="24">
        <v>172.54398129911576</v>
      </c>
      <c r="K573" s="23">
        <v>96.960636152639452</v>
      </c>
    </row>
    <row r="574" spans="1:11" ht="12" x14ac:dyDescent="0.25">
      <c r="A574" s="34">
        <v>1</v>
      </c>
      <c r="B574" s="4" t="s">
        <v>62</v>
      </c>
      <c r="C574" s="7" t="s">
        <v>18</v>
      </c>
      <c r="D574" s="7" t="s">
        <v>11</v>
      </c>
      <c r="E574" s="50">
        <v>0</v>
      </c>
      <c r="F574" s="50">
        <v>0</v>
      </c>
      <c r="G574" s="50">
        <v>0</v>
      </c>
      <c r="H574" s="50">
        <v>0</v>
      </c>
      <c r="I574" s="50">
        <v>0</v>
      </c>
      <c r="J574" s="50">
        <v>0</v>
      </c>
      <c r="K574" s="20" t="s">
        <v>47</v>
      </c>
    </row>
    <row r="575" spans="1:11" ht="12" x14ac:dyDescent="0.25">
      <c r="A575" s="34">
        <v>1</v>
      </c>
      <c r="B575" s="4" t="s">
        <v>62</v>
      </c>
      <c r="C575" s="7" t="s">
        <v>20</v>
      </c>
      <c r="D575" s="7" t="s">
        <v>11</v>
      </c>
      <c r="E575" s="50">
        <v>114.24282702734764</v>
      </c>
      <c r="F575" s="50">
        <v>114.74804716646358</v>
      </c>
      <c r="G575" s="50">
        <v>121.86868190171027</v>
      </c>
      <c r="H575" s="50">
        <v>126.08996653830694</v>
      </c>
      <c r="I575" s="50">
        <v>131.5993783022752</v>
      </c>
      <c r="J575" s="50">
        <v>122.67736433083968</v>
      </c>
      <c r="K575" s="20">
        <v>93.220322096855028</v>
      </c>
    </row>
    <row r="576" spans="1:11" x14ac:dyDescent="0.2">
      <c r="A576" s="34">
        <v>1</v>
      </c>
      <c r="B576" s="4" t="s">
        <v>62</v>
      </c>
      <c r="C576" s="1" t="s">
        <v>22</v>
      </c>
      <c r="D576" s="1" t="s">
        <v>11</v>
      </c>
      <c r="E576" s="24">
        <v>41.569404415690535</v>
      </c>
      <c r="F576" s="24">
        <v>40.524883376172191</v>
      </c>
      <c r="G576" s="24">
        <v>43.211645604420397</v>
      </c>
      <c r="H576" s="24">
        <v>45.415755935378499</v>
      </c>
      <c r="I576" s="24">
        <v>47.144007247600975</v>
      </c>
      <c r="J576" s="24">
        <v>51.665919245323288</v>
      </c>
      <c r="K576" s="23">
        <v>109.59170053995022</v>
      </c>
    </row>
    <row r="577" spans="1:11" s="7" customFormat="1" ht="12" x14ac:dyDescent="0.25">
      <c r="A577" s="34">
        <v>1</v>
      </c>
      <c r="B577" s="4" t="s">
        <v>62</v>
      </c>
      <c r="C577" s="7" t="s">
        <v>23</v>
      </c>
      <c r="D577" s="7" t="s">
        <v>11</v>
      </c>
      <c r="E577" s="50">
        <v>745.2040104984244</v>
      </c>
      <c r="F577" s="50">
        <v>743.47878779452481</v>
      </c>
      <c r="G577" s="50">
        <v>745.11580906725692</v>
      </c>
      <c r="H577" s="50">
        <v>778.29932046915201</v>
      </c>
      <c r="I577" s="50">
        <v>961.65175562497859</v>
      </c>
      <c r="J577" s="50">
        <v>921.56720245274278</v>
      </c>
      <c r="K577" s="20">
        <v>95.831697603860263</v>
      </c>
    </row>
    <row r="578" spans="1:11" x14ac:dyDescent="0.2">
      <c r="A578" s="34">
        <v>1</v>
      </c>
      <c r="B578" s="4" t="s">
        <v>62</v>
      </c>
      <c r="C578" s="1" t="s">
        <v>19</v>
      </c>
      <c r="D578" s="1" t="s">
        <v>11</v>
      </c>
      <c r="E578" s="24">
        <v>0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3" t="s">
        <v>47</v>
      </c>
    </row>
    <row r="579" spans="1:11" s="7" customFormat="1" ht="12" x14ac:dyDescent="0.25">
      <c r="A579" s="34">
        <v>1</v>
      </c>
      <c r="B579" s="4" t="s">
        <v>62</v>
      </c>
      <c r="C579" s="1" t="s">
        <v>21</v>
      </c>
      <c r="D579" s="1" t="s">
        <v>11</v>
      </c>
      <c r="E579" s="24">
        <v>745.2040104984244</v>
      </c>
      <c r="F579" s="24">
        <v>743.47878779452481</v>
      </c>
      <c r="G579" s="24">
        <v>745.11580906725692</v>
      </c>
      <c r="H579" s="24">
        <v>778.29932046915201</v>
      </c>
      <c r="I579" s="24">
        <v>961.65175562497859</v>
      </c>
      <c r="J579" s="24">
        <v>921.56720245274278</v>
      </c>
      <c r="K579" s="23">
        <v>95.831697603860263</v>
      </c>
    </row>
    <row r="580" spans="1:11" x14ac:dyDescent="0.2">
      <c r="A580" s="34">
        <v>1</v>
      </c>
      <c r="B580" s="4" t="s">
        <v>62</v>
      </c>
      <c r="C580" s="1" t="s">
        <v>24</v>
      </c>
      <c r="D580" s="1" t="s">
        <v>11</v>
      </c>
      <c r="E580" s="24">
        <v>220.70111597420808</v>
      </c>
      <c r="F580" s="24">
        <v>217.01836565689644</v>
      </c>
      <c r="G580" s="24">
        <v>217.61561576498133</v>
      </c>
      <c r="H580" s="24">
        <v>213.47312277892246</v>
      </c>
      <c r="I580" s="24">
        <v>212.01300588572371</v>
      </c>
      <c r="J580" s="24">
        <v>0</v>
      </c>
      <c r="K580" s="23">
        <v>0</v>
      </c>
    </row>
    <row r="581" spans="1:11" x14ac:dyDescent="0.2">
      <c r="A581" s="34">
        <v>1</v>
      </c>
      <c r="B581" s="4" t="s">
        <v>62</v>
      </c>
      <c r="C581" s="1" t="s">
        <v>25</v>
      </c>
      <c r="D581" s="1" t="s">
        <v>11</v>
      </c>
      <c r="E581" s="24">
        <v>524.50289452421634</v>
      </c>
      <c r="F581" s="24">
        <v>526.46042213762837</v>
      </c>
      <c r="G581" s="24">
        <v>527.50019330227565</v>
      </c>
      <c r="H581" s="24">
        <v>564.82619769022949</v>
      </c>
      <c r="I581" s="24">
        <v>749.63874973925488</v>
      </c>
      <c r="J581" s="24">
        <v>921.56720245274278</v>
      </c>
      <c r="K581" s="23">
        <v>122.93484065135232</v>
      </c>
    </row>
    <row r="582" spans="1:11" x14ac:dyDescent="0.2">
      <c r="A582" s="34">
        <v>1</v>
      </c>
      <c r="B582" s="4" t="s">
        <v>62</v>
      </c>
      <c r="C582" s="26" t="s">
        <v>26</v>
      </c>
      <c r="D582" s="26" t="s">
        <v>27</v>
      </c>
      <c r="E582" s="51">
        <v>0.34966859634947756</v>
      </c>
      <c r="F582" s="51">
        <v>0.35097361475841893</v>
      </c>
      <c r="G582" s="51">
        <v>0.35166679553485042</v>
      </c>
      <c r="H582" s="51">
        <v>0.37655079846015299</v>
      </c>
      <c r="I582" s="51">
        <v>0.49975916649283658</v>
      </c>
      <c r="J582" s="51">
        <v>0.61437813496849514</v>
      </c>
      <c r="K582" s="27">
        <v>122.93484065135232</v>
      </c>
    </row>
    <row r="583" spans="1:11" hidden="1" x14ac:dyDescent="0.2">
      <c r="A583" s="5"/>
      <c r="B583" s="5"/>
      <c r="C583" s="5"/>
      <c r="D583" s="5"/>
      <c r="E583" s="5"/>
      <c r="F583" s="5"/>
      <c r="G583" s="5"/>
      <c r="H583" s="5"/>
      <c r="I583" s="6"/>
      <c r="J583" s="6"/>
      <c r="K583" s="33"/>
    </row>
    <row r="584" spans="1:11" s="7" customFormat="1" ht="12" x14ac:dyDescent="0.25">
      <c r="A584" s="48">
        <v>1</v>
      </c>
      <c r="B584" s="49">
        <f>+B583</f>
        <v>0</v>
      </c>
      <c r="C584" s="5"/>
      <c r="D584" s="5"/>
      <c r="E584" s="5"/>
      <c r="F584" s="5"/>
      <c r="G584" s="5"/>
      <c r="H584" s="5"/>
      <c r="I584" s="5"/>
      <c r="J584" s="5"/>
      <c r="K584" s="5"/>
    </row>
  </sheetData>
  <autoFilter ref="A1:B583" xr:uid="{117AFA8B-D276-46F0-BC48-C3B5645460AD}">
    <filterColumn colId="0">
      <filters>
        <filter val="1"/>
      </filters>
    </filterColumn>
  </autoFilter>
  <printOptions gridLines="1"/>
  <pageMargins left="0.23622047244094491" right="0.23622047244094491" top="0.15748031496062992" bottom="0.39370078740157483" header="0.31496062992125984" footer="0.31496062992125984"/>
  <pageSetup paperSize="9" scale="2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rastlinska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Barbara Zagorc</cp:lastModifiedBy>
  <dcterms:created xsi:type="dcterms:W3CDTF">2024-02-29T10:13:34Z</dcterms:created>
  <dcterms:modified xsi:type="dcterms:W3CDTF">2024-02-29T11:14:28Z</dcterms:modified>
</cp:coreProperties>
</file>