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1055"/>
  </bookViews>
  <sheets>
    <sheet name="2013" sheetId="1" r:id="rId1"/>
  </sheets>
  <externalReferences>
    <externalReference r:id="rId2"/>
    <externalReference r:id="rId3"/>
  </externalReferences>
  <definedNames>
    <definedName name="_xlnm._FilterDatabase" localSheetId="0" hidden="1">'2013'!$A$1:$A$371</definedName>
  </definedNames>
  <calcPr calcId="145621" calcMode="manual" iterateCount="1" calcCompleted="0" calcOnSave="0"/>
</workbook>
</file>

<file path=xl/sharedStrings.xml><?xml version="1.0" encoding="utf-8"?>
<sst xmlns="http://schemas.openxmlformats.org/spreadsheetml/2006/main" count="1262" uniqueCount="117">
  <si>
    <t>12</t>
  </si>
  <si>
    <t>13</t>
  </si>
  <si>
    <t>◄ izbor kalkulacije</t>
  </si>
  <si>
    <t>ZBIRNIK RASTLINSKIH KALKULACIJ</t>
  </si>
  <si>
    <t>EKONOMSKI KAZALCI PRI RAZLIČNI INTENZIVNOSTI IN VELIKOSTI PARCELE</t>
  </si>
  <si>
    <t xml:space="preserve">              KMETIJSKI INŠTITUT SLOVENIJE</t>
  </si>
  <si>
    <t xml:space="preserve">              Oddelek za ekonomiko kmetijstva</t>
  </si>
  <si>
    <t>Enota</t>
  </si>
  <si>
    <t>Indeks: M 2 =100</t>
  </si>
  <si>
    <t>Pšenica1</t>
  </si>
  <si>
    <t>Pšenica</t>
  </si>
  <si>
    <t>Pšenica2</t>
  </si>
  <si>
    <t>Pšenica3</t>
  </si>
  <si>
    <t>Pšenica4</t>
  </si>
  <si>
    <t>Model</t>
  </si>
  <si>
    <t>M 1</t>
  </si>
  <si>
    <t>M 2</t>
  </si>
  <si>
    <t>M 3</t>
  </si>
  <si>
    <t>M 4</t>
  </si>
  <si>
    <t>M5</t>
  </si>
  <si>
    <t>Intenzivnost pridelave</t>
  </si>
  <si>
    <t>Kg/ha</t>
  </si>
  <si>
    <t>količina semena</t>
  </si>
  <si>
    <t>Velikost parcele</t>
  </si>
  <si>
    <t>ha</t>
  </si>
  <si>
    <t>št. tretiranj, fungicid</t>
  </si>
  <si>
    <t>IZVLEČEK ANALITIČNE KALKULACIJE</t>
  </si>
  <si>
    <t>gnoj. norma</t>
  </si>
  <si>
    <t>Stroški blaga in storitev</t>
  </si>
  <si>
    <t>EUR/ha</t>
  </si>
  <si>
    <t>norma N</t>
  </si>
  <si>
    <t>N</t>
  </si>
  <si>
    <t xml:space="preserve">  Od tega: seme</t>
  </si>
  <si>
    <t>norma P</t>
  </si>
  <si>
    <t>P</t>
  </si>
  <si>
    <t xml:space="preserve">                 gnojila</t>
  </si>
  <si>
    <t>norma K</t>
  </si>
  <si>
    <t>K</t>
  </si>
  <si>
    <t xml:space="preserve">                 sredstva za varstvo</t>
  </si>
  <si>
    <t>št. dognojevanj N</t>
  </si>
  <si>
    <t xml:space="preserve">                 najete storitve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</si>
  <si>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</si>
  <si>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</si>
  <si>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</si>
  <si>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</si>
  <si>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</si>
  <si>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</si>
  <si>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</si>
  <si>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</si>
  <si>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</si>
  <si>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</si>
  <si>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Graf: Cenovne meje doseganja paritetnega dohodka pri pridelavi PŠENICE (letina 2013; upoštevani stroški zmanjšani za subvencije)</t>
  </si>
  <si>
    <t>Stroški, zmanjšani za subvencije/kg</t>
  </si>
  <si>
    <t>EUR/kg</t>
  </si>
  <si>
    <t>Prodajna cena</t>
  </si>
  <si>
    <t>RAZLIČNE RAVNI PARITETNEGA DOHODKA</t>
  </si>
  <si>
    <t>Vrednost proizvodnje skupaj</t>
  </si>
  <si>
    <t>"Polne dajatve in pravice iz dela" vključujejo:</t>
  </si>
  <si>
    <t xml:space="preserve">  Od tega interna realizacija</t>
  </si>
  <si>
    <t>a. neto plačo v višini povprečne neto plače v Sloveniji,</t>
  </si>
  <si>
    <t>OBRAČUN DOHODKA</t>
  </si>
  <si>
    <t>b. obvezne prispevke iz naslova zdravstvenega in pokojninskega zavarovanja kmetov,</t>
  </si>
  <si>
    <t>Vrednost finalne proizvodnje skupaj</t>
  </si>
  <si>
    <t xml:space="preserve">c. dodatne (prostovoljne) prispevke iz naslova zdravstvenega in pokojninskega zavarovanja kmetov, ki zagotavljajo z delavci primerljivo raven pravic, </t>
  </si>
  <si>
    <t>Stroški zmanjšani za interno realizacijo</t>
  </si>
  <si>
    <t xml:space="preserve">d. pravice iz dela (plačani bolniški in redni letni dopust, regres, regres za malico), </t>
  </si>
  <si>
    <t xml:space="preserve">  Stroški kupljenega blaga in storitev</t>
  </si>
  <si>
    <t>e. davke iz KD in stroške kapitala</t>
  </si>
  <si>
    <t xml:space="preserve">  Amortizacija</t>
  </si>
  <si>
    <t>"Minimalne obveznosti iz dela"  vključujejo: a + b + e</t>
  </si>
  <si>
    <t xml:space="preserve">  Stroški domačega dela in kapitala</t>
  </si>
  <si>
    <t>"Brez dajatev in pravic iz dela" vključujejo: a + e</t>
  </si>
  <si>
    <t xml:space="preserve">Bruto dodana vrednost </t>
  </si>
  <si>
    <t>Neto dodana vrednost</t>
  </si>
  <si>
    <t>Neto dodana vrednost/uro</t>
  </si>
  <si>
    <t>EUR/uro</t>
  </si>
  <si>
    <t>Velikost poljine</t>
  </si>
  <si>
    <t>Graf: Cenovne meje doseganja paritetnega dohodka pri pridelavi JEČMENA (letina 2013; upoštevani stroški zmanjšani za subvencije)</t>
  </si>
  <si>
    <t>e. davke iz KD in stroške kapitala.</t>
  </si>
  <si>
    <t>M 5</t>
  </si>
  <si>
    <t>Graf: Cenovne meje doseganja paritetnega dohodka pri pridelavi KORUZE  (letina 2013; upoštevani stroški zmanjšani za subvencije)</t>
  </si>
  <si>
    <t>Indeks: M 1 =100</t>
  </si>
  <si>
    <t>Glavni pridelek</t>
  </si>
  <si>
    <t>Stranski pridelek</t>
  </si>
  <si>
    <t>Graf: Cenovne meje doseganja paritetnega dohodka pri pridelavi KROMPIRJA  (letina 2013; upoštevani stroški zmanjšani za subvencije)</t>
  </si>
  <si>
    <t>Indeks: M 3 =100</t>
  </si>
  <si>
    <t>Graf: Cenovne meje doseganja paritetnega dohodka pri pridelavi OLJNE OGRŠČICE (letina 2013; upoštevani stroški zmanjšani za subvencije)</t>
  </si>
  <si>
    <t>M1</t>
  </si>
  <si>
    <t>M2</t>
  </si>
  <si>
    <t>Graf: Cenovne meje doseganja paritetnega dohodka pri pridelavi JABOLK  (letina 2013; upoštevani stroški zmanjšani za subvencije)</t>
  </si>
  <si>
    <t>Graf: Cenovne meje doseganja paritetnega dohodka pri pridelavi HRUŠKE  (letina 2013; upoštevani stroški zmanjšani za subvencije)</t>
  </si>
  <si>
    <t>Graf: Cenovne meje doseganja paritetnega dohodka pri pridelavi BRESKVE  (letina 2013; upoštevani stroški zmanjšani za subvencije)</t>
  </si>
  <si>
    <t>M3</t>
  </si>
  <si>
    <t>M4</t>
  </si>
  <si>
    <t xml:space="preserve">Intenzivnost </t>
  </si>
  <si>
    <t>t/ha</t>
  </si>
  <si>
    <t>Intenzivnost na trs</t>
  </si>
  <si>
    <t>Kg/trs</t>
  </si>
  <si>
    <t>Število trsov</t>
  </si>
  <si>
    <t>Število/ha</t>
  </si>
  <si>
    <t>Graf: Cenovne meje doseganja paritetnega dohodka pri pridelavi GROZDJA podravska vinorodna dežela  (letina 2013 - prva ocena; upoštevani stroški zmanjšani za subvencije)</t>
  </si>
  <si>
    <t>Indeks</t>
  </si>
  <si>
    <t>M 6</t>
  </si>
  <si>
    <t>M 7</t>
  </si>
  <si>
    <t>Graf: Cenovne meje doseganja paritetnega dohodka pri pridelavi GROZDJA primorska vinorodna dežela  (letina 2013 - prva ocena; upoštevani stroški zmanjšani za subvencije)</t>
  </si>
  <si>
    <t>Koruza za zrnje (9,0 t/ha)</t>
  </si>
  <si>
    <t>Krompir</t>
  </si>
  <si>
    <t>Jabolka namizna</t>
  </si>
  <si>
    <t>Hruške namizne</t>
  </si>
  <si>
    <t>Breskve namizne</t>
  </si>
  <si>
    <t>Grozdje (Podravje)</t>
  </si>
  <si>
    <t>Grozdje (Primorska)</t>
  </si>
  <si>
    <t xml:space="preserve">Pšenica </t>
  </si>
  <si>
    <t>Indeks 13/12</t>
  </si>
  <si>
    <t>2013</t>
  </si>
  <si>
    <t>Ječmen - tržni</t>
  </si>
  <si>
    <t>Oljna ogrščica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</si>
</sst>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#,##0.0"/>
    <numFmt numFmtId="167" formatCode="#,##0.000"/>
    <numFmt numFmtId="168" formatCode="0.000"/>
  </numFmts>
  <fonts count="25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color rgb="FF0070C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0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3" fillId="0" borderId="0" xfId="0" applyFont="1" applyFill="1"/>
    <xf numFmtId="2" fontId="3" fillId="0" borderId="0" xfId="0" applyNumberFormat="1" applyFont="1" applyFill="1" applyAlignment="1"/>
    <xf numFmtId="0" fontId="3" fillId="0" borderId="0" xfId="0" applyFont="1" applyAlignment="1"/>
    <xf numFmtId="0" fontId="5" fillId="2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2" fillId="3" borderId="0" xfId="0" applyFont="1" applyFill="1"/>
    <xf numFmtId="0" fontId="7" fillId="3" borderId="0" xfId="0" applyFont="1" applyFill="1" applyBorder="1"/>
    <xf numFmtId="0" fontId="3" fillId="4" borderId="0" xfId="0" applyFont="1" applyFill="1" applyAlignment="1"/>
    <xf numFmtId="0" fontId="3" fillId="3" borderId="0" xfId="0" applyFont="1" applyFill="1" applyAlignment="1"/>
    <xf numFmtId="0" fontId="2" fillId="4" borderId="0" xfId="0" applyFont="1" applyFill="1" applyAlignment="1"/>
    <xf numFmtId="0" fontId="2" fillId="3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0" fillId="0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0" fontId="11" fillId="0" borderId="0" xfId="0" applyFont="1" applyFill="1" applyAlignment="1">
      <alignment horizontal="center"/>
    </xf>
    <xf numFmtId="166" fontId="12" fillId="0" borderId="0" xfId="0" applyNumberFormat="1" applyFont="1" applyFill="1" applyAlignment="1"/>
    <xf numFmtId="166" fontId="8" fillId="0" borderId="0" xfId="0" applyNumberFormat="1" applyFont="1" applyFill="1" applyAlignment="1"/>
    <xf numFmtId="165" fontId="8" fillId="0" borderId="0" xfId="0" applyNumberFormat="1" applyFont="1" applyFill="1" applyAlignment="1"/>
    <xf numFmtId="0" fontId="8" fillId="0" borderId="0" xfId="0" applyFont="1" applyFill="1"/>
    <xf numFmtId="0" fontId="13" fillId="0" borderId="0" xfId="0" applyFont="1" applyFill="1"/>
    <xf numFmtId="3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165" fontId="3" fillId="0" borderId="0" xfId="0" applyNumberFormat="1" applyFont="1" applyFill="1"/>
    <xf numFmtId="166" fontId="14" fillId="0" borderId="0" xfId="0" applyNumberFormat="1" applyFont="1" applyFill="1" applyAlignment="1"/>
    <xf numFmtId="0" fontId="15" fillId="0" borderId="0" xfId="0" applyFont="1" applyFill="1" applyAlignment="1">
      <alignment horizontal="left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/>
    <xf numFmtId="167" fontId="18" fillId="0" borderId="0" xfId="0" applyNumberFormat="1" applyFont="1" applyFill="1" applyAlignment="1"/>
    <xf numFmtId="166" fontId="18" fillId="0" borderId="0" xfId="0" applyNumberFormat="1" applyFont="1" applyFill="1" applyAlignment="1"/>
    <xf numFmtId="168" fontId="18" fillId="0" borderId="0" xfId="0" applyNumberFormat="1" applyFont="1" applyFill="1" applyAlignment="1"/>
    <xf numFmtId="165" fontId="18" fillId="0" borderId="0" xfId="0" applyNumberFormat="1" applyFont="1" applyFill="1" applyAlignment="1"/>
    <xf numFmtId="0" fontId="18" fillId="0" borderId="0" xfId="0" applyFont="1" applyFill="1"/>
    <xf numFmtId="0" fontId="19" fillId="0" borderId="0" xfId="0" applyFont="1" applyFill="1"/>
    <xf numFmtId="0" fontId="15" fillId="0" borderId="0" xfId="0" applyFont="1" applyFill="1"/>
    <xf numFmtId="0" fontId="15" fillId="0" borderId="0" xfId="0" applyFont="1"/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/>
    <xf numFmtId="168" fontId="10" fillId="0" borderId="0" xfId="0" applyNumberFormat="1" applyFont="1" applyFill="1" applyAlignment="1"/>
    <xf numFmtId="168" fontId="13" fillId="0" borderId="0" xfId="0" applyNumberFormat="1" applyFont="1" applyFill="1" applyAlignment="1"/>
    <xf numFmtId="168" fontId="10" fillId="0" borderId="0" xfId="0" applyNumberFormat="1" applyFont="1" applyFill="1"/>
    <xf numFmtId="0" fontId="8" fillId="0" borderId="0" xfId="0" applyFont="1" applyFill="1" applyAlignment="1"/>
    <xf numFmtId="0" fontId="18" fillId="0" borderId="0" xfId="0" applyFont="1" applyFill="1" applyAlignment="1"/>
    <xf numFmtId="0" fontId="20" fillId="0" borderId="0" xfId="0" applyFont="1" applyFill="1"/>
    <xf numFmtId="0" fontId="1" fillId="0" borderId="0" xfId="0" applyFont="1" applyAlignment="1">
      <alignment wrapText="1"/>
    </xf>
    <xf numFmtId="2" fontId="8" fillId="0" borderId="0" xfId="0" applyNumberFormat="1" applyFont="1" applyFill="1" applyAlignment="1"/>
    <xf numFmtId="0" fontId="17" fillId="0" borderId="0" xfId="0" applyFont="1" applyFill="1"/>
    <xf numFmtId="0" fontId="2" fillId="0" borderId="0" xfId="0" applyFont="1" applyFill="1" applyAlignment="1">
      <alignment shrinkToFit="1"/>
    </xf>
    <xf numFmtId="165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0" fontId="23" fillId="0" borderId="0" xfId="0" applyFont="1" applyFill="1"/>
    <xf numFmtId="0" fontId="22" fillId="0" borderId="0" xfId="0" applyFont="1" applyFill="1"/>
    <xf numFmtId="0" fontId="8" fillId="3" borderId="0" xfId="0" applyFont="1" applyFill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7" fontId="18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center"/>
    </xf>
    <xf numFmtId="0" fontId="24" fillId="0" borderId="0" xfId="0" applyFont="1" applyFill="1"/>
    <xf numFmtId="3" fontId="8" fillId="0" borderId="0" xfId="0" applyNumberFormat="1" applyFont="1" applyFill="1"/>
    <xf numFmtId="166" fontId="3" fillId="0" borderId="0" xfId="0" applyNumberFormat="1" applyFont="1" applyFill="1"/>
    <xf numFmtId="166" fontId="8" fillId="0" borderId="0" xfId="0" applyNumberFormat="1" applyFont="1" applyFill="1"/>
    <xf numFmtId="167" fontId="8" fillId="0" borderId="0" xfId="0" applyNumberFormat="1" applyFont="1" applyFill="1"/>
    <xf numFmtId="3" fontId="3" fillId="0" borderId="0" xfId="0" applyNumberFormat="1" applyFont="1" applyFill="1"/>
    <xf numFmtId="167" fontId="8" fillId="0" borderId="0" xfId="0" applyNumberFormat="1" applyFont="1" applyFill="1" applyAlignment="1">
      <alignment horizontal="right"/>
    </xf>
  </cellXfs>
  <cellStyles count="3">
    <cellStyle name="Navadno" xfId="0" builtinId="0"/>
    <cellStyle name="Navadno 2" xfId="1"/>
    <cellStyle name="Navadno 3" xfId="2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0.00</c:formatCode>
              <c:ptCount val="5"/>
              <c:pt idx="0">
                <c:v>182.38964729931146</c:v>
              </c:pt>
              <c:pt idx="1">
                <c:v>168.45135894352077</c:v>
              </c:pt>
              <c:pt idx="2">
                <c:v>174.03823858552573</c:v>
              </c:pt>
              <c:pt idx="3">
                <c:v>163.94456545614005</c:v>
              </c:pt>
              <c:pt idx="4">
                <c:v>154.29202248047457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0.00</c:formatCode>
              <c:ptCount val="5"/>
              <c:pt idx="0">
                <c:v>27.773669361429455</c:v>
              </c:pt>
              <c:pt idx="1">
                <c:v>24.944843454694762</c:v>
              </c:pt>
              <c:pt idx="2">
                <c:v>25.154162472129514</c:v>
              </c:pt>
              <c:pt idx="3">
                <c:v>23.021878070578566</c:v>
              </c:pt>
              <c:pt idx="4">
                <c:v>20.918146863389069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66176"/>
        <c:axId val="9982009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(1ha)</c:v>
              </c:pt>
              <c:pt idx="1">
                <c:v>5300 (1ha)</c:v>
              </c:pt>
              <c:pt idx="2">
                <c:v>6000 (1ha)</c:v>
              </c:pt>
              <c:pt idx="3">
                <c:v>6600 (1ha)</c:v>
              </c:pt>
              <c:pt idx="4">
                <c:v>6600 (5ha)</c:v>
              </c:pt>
            </c:strLit>
          </c:cat>
          <c:val>
            <c:numLit>
              <c:formatCode>0.000</c:formatCode>
              <c:ptCount val="5"/>
              <c:pt idx="0">
                <c:v>172</c:v>
              </c:pt>
              <c:pt idx="1">
                <c:v>172</c:v>
              </c:pt>
              <c:pt idx="2">
                <c:v>172</c:v>
              </c:pt>
              <c:pt idx="3">
                <c:v>172</c:v>
              </c:pt>
              <c:pt idx="4">
                <c:v>172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66176"/>
        <c:axId val="9982009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0.00</c:formatCode>
              <c:ptCount val="5"/>
              <c:pt idx="0">
                <c:v>182.38964729931146</c:v>
              </c:pt>
              <c:pt idx="1">
                <c:v>168.45135894352077</c:v>
              </c:pt>
              <c:pt idx="2">
                <c:v>174.03823858552573</c:v>
              </c:pt>
              <c:pt idx="3">
                <c:v>163.94456545614005</c:v>
              </c:pt>
              <c:pt idx="4">
                <c:v>154.29202248047457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0.00</c:formatCode>
              <c:ptCount val="5"/>
              <c:pt idx="0">
                <c:v>198.08935139448889</c:v>
              </c:pt>
              <c:pt idx="1">
                <c:v>182.69509767175089</c:v>
              </c:pt>
              <c:pt idx="2">
                <c:v>188.91540201932943</c:v>
              </c:pt>
              <c:pt idx="3">
                <c:v>177.58290094177278</c:v>
              </c:pt>
              <c:pt idx="4">
                <c:v>166.38254801000889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0.00</c:formatCode>
              <c:ptCount val="5"/>
              <c:pt idx="0">
                <c:v>210.16331666074092</c:v>
              </c:pt>
              <c:pt idx="1">
                <c:v>193.39620239821554</c:v>
              </c:pt>
              <c:pt idx="2">
                <c:v>199.19240105765525</c:v>
              </c:pt>
              <c:pt idx="3">
                <c:v>186.96644352671862</c:v>
              </c:pt>
              <c:pt idx="4">
                <c:v>175.21016934386364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68224"/>
        <c:axId val="99820672"/>
      </c:lineChart>
      <c:catAx>
        <c:axId val="17566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982009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99820096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75666176"/>
        <c:crosses val="autoZero"/>
        <c:crossBetween val="midCat"/>
        <c:majorUnit val="25"/>
      </c:valAx>
      <c:catAx>
        <c:axId val="1756682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820672"/>
        <c:crossesAt val="50"/>
        <c:auto val="1"/>
        <c:lblAlgn val="ctr"/>
        <c:lblOffset val="100"/>
        <c:noMultiLvlLbl val="0"/>
      </c:catAx>
      <c:valAx>
        <c:axId val="99820672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7566822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3120299785072332"/>
          <c:y val="0.51737860892388454"/>
          <c:w val="0.58558698778573071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0.00</c:formatCode>
              <c:ptCount val="6"/>
              <c:pt idx="0">
                <c:v>793.91756992874821</c:v>
              </c:pt>
              <c:pt idx="1">
                <c:v>716.96400950227689</c:v>
              </c:pt>
              <c:pt idx="2">
                <c:v>689.4805950642517</c:v>
              </c:pt>
              <c:pt idx="3">
                <c:v>682.15741513433011</c:v>
              </c:pt>
              <c:pt idx="4">
                <c:v>620.3547885747073</c:v>
              </c:pt>
              <c:pt idx="5">
                <c:v>597.70531868751038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0.00</c:formatCode>
              <c:ptCount val="6"/>
              <c:pt idx="0">
                <c:v>193.48873916476668</c:v>
              </c:pt>
              <c:pt idx="1">
                <c:v>174.14439455132913</c:v>
              </c:pt>
              <c:pt idx="2">
                <c:v>167.2357000465297</c:v>
              </c:pt>
              <c:pt idx="3">
                <c:v>183.2891920883817</c:v>
              </c:pt>
              <c:pt idx="4">
                <c:v>165.47256213710148</c:v>
              </c:pt>
              <c:pt idx="5">
                <c:v>158.99745925301374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11040"/>
        <c:axId val="31825977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0.00</c:formatCode>
              <c:ptCount val="6"/>
              <c:pt idx="0">
                <c:v>433</c:v>
              </c:pt>
              <c:pt idx="1">
                <c:v>433</c:v>
              </c:pt>
              <c:pt idx="2">
                <c:v>433</c:v>
              </c:pt>
              <c:pt idx="3">
                <c:v>433</c:v>
              </c:pt>
              <c:pt idx="4">
                <c:v>433</c:v>
              </c:pt>
              <c:pt idx="5">
                <c:v>433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11040"/>
        <c:axId val="31825977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0.00</c:formatCode>
              <c:ptCount val="6"/>
              <c:pt idx="0">
                <c:v>793.91756992874821</c:v>
              </c:pt>
              <c:pt idx="1">
                <c:v>716.96400950227689</c:v>
              </c:pt>
              <c:pt idx="2">
                <c:v>689.4805950642517</c:v>
              </c:pt>
              <c:pt idx="3">
                <c:v>682.15741513433011</c:v>
              </c:pt>
              <c:pt idx="4">
                <c:v>620.3547885747073</c:v>
              </c:pt>
              <c:pt idx="5">
                <c:v>597.70531868751038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0.00</c:formatCode>
              <c:ptCount val="6"/>
              <c:pt idx="0">
                <c:v>930.48836964271015</c:v>
              </c:pt>
              <c:pt idx="1">
                <c:v>840.00951951647721</c:v>
              </c:pt>
              <c:pt idx="2">
                <c:v>807.69564447139419</c:v>
              </c:pt>
              <c:pt idx="3">
                <c:v>812.84141911663448</c:v>
              </c:pt>
              <c:pt idx="4">
                <c:v>738.43865415922755</c:v>
              </c:pt>
              <c:pt idx="5">
                <c:v>711.206805886457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#,##0</c:formatCode>
              <c:ptCount val="6"/>
              <c:pt idx="0">
                <c:v>987.40630909351489</c:v>
              </c:pt>
              <c:pt idx="1">
                <c:v>891.10840405360602</c:v>
              </c:pt>
              <c:pt idx="2">
                <c:v>856.7162951107814</c:v>
              </c:pt>
              <c:pt idx="3">
                <c:v>865.4466072227118</c:v>
              </c:pt>
              <c:pt idx="4">
                <c:v>785.82735071180878</c:v>
              </c:pt>
              <c:pt idx="5">
                <c:v>756.70277794052413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11552"/>
        <c:axId val="318260352"/>
      </c:lineChart>
      <c:catAx>
        <c:axId val="191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825977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8259776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511040"/>
        <c:crosses val="autoZero"/>
        <c:crossBetween val="midCat"/>
        <c:majorUnit val="50"/>
        <c:minorUnit val="10"/>
      </c:valAx>
      <c:catAx>
        <c:axId val="1915115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18260352"/>
        <c:crossesAt val="50"/>
        <c:auto val="1"/>
        <c:lblAlgn val="ctr"/>
        <c:lblOffset val="100"/>
        <c:noMultiLvlLbl val="0"/>
      </c:catAx>
      <c:valAx>
        <c:axId val="318260352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51155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6162817087428911"/>
          <c:y val="6.9826940045396718E-2"/>
          <c:w val="0.54582615769520038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</c:formatCode>
              <c:ptCount val="4"/>
              <c:pt idx="0">
                <c:v>159.27355122971483</c:v>
              </c:pt>
              <c:pt idx="1">
                <c:v>160.05657835301972</c:v>
              </c:pt>
              <c:pt idx="2">
                <c:v>157.90113832993518</c:v>
              </c:pt>
              <c:pt idx="3">
                <c:v>145.42209557860198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</c:formatCode>
              <c:ptCount val="4"/>
              <c:pt idx="0">
                <c:v>29.073457513911848</c:v>
              </c:pt>
              <c:pt idx="1">
                <c:v>27.829879864991085</c:v>
              </c:pt>
              <c:pt idx="2">
                <c:v>25.766310526866789</c:v>
              </c:pt>
              <c:pt idx="3">
                <c:v>23.18107504798283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244288"/>
        <c:axId val="9982355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0.000</c:formatCode>
              <c:ptCount val="4"/>
              <c:pt idx="0">
                <c:v>171</c:v>
              </c:pt>
              <c:pt idx="1">
                <c:v>171</c:v>
              </c:pt>
              <c:pt idx="2">
                <c:v>171</c:v>
              </c:pt>
              <c:pt idx="3">
                <c:v>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44288"/>
        <c:axId val="9982355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</c:formatCode>
              <c:ptCount val="4"/>
              <c:pt idx="0">
                <c:v>159.27355122971483</c:v>
              </c:pt>
              <c:pt idx="1">
                <c:v>160.05657835301972</c:v>
              </c:pt>
              <c:pt idx="2">
                <c:v>157.90113832993518</c:v>
              </c:pt>
              <c:pt idx="3">
                <c:v>145.42209557860198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</c:formatCode>
              <c:ptCount val="4"/>
              <c:pt idx="0">
                <c:v>175.82435394183958</c:v>
              </c:pt>
              <c:pt idx="1">
                <c:v>176.08751481226068</c:v>
              </c:pt>
              <c:pt idx="2">
                <c:v>173.22868670383514</c:v>
              </c:pt>
              <c:pt idx="3">
                <c:v>158.84756958130833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0.00</c:formatCode>
              <c:ptCount val="4"/>
              <c:pt idx="0">
                <c:v>188.34700874362667</c:v>
              </c:pt>
              <c:pt idx="1">
                <c:v>187.8864582180108</c:v>
              </c:pt>
              <c:pt idx="2">
                <c:v>183.66744885680197</c:v>
              </c:pt>
              <c:pt idx="3">
                <c:v>168.60317062658481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45312"/>
        <c:axId val="99824128"/>
      </c:lineChart>
      <c:catAx>
        <c:axId val="3272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982355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99823552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27244288"/>
        <c:crosses val="autoZero"/>
        <c:crossBetween val="midCat"/>
        <c:majorUnit val="25"/>
      </c:valAx>
      <c:catAx>
        <c:axId val="3272453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824128"/>
        <c:crossesAt val="50"/>
        <c:auto val="1"/>
        <c:lblAlgn val="ctr"/>
        <c:lblOffset val="100"/>
        <c:noMultiLvlLbl val="0"/>
      </c:catAx>
      <c:valAx>
        <c:axId val="99824128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2724531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2968468500994665"/>
          <c:y val="0.5855918562665855"/>
          <c:w val="0.61747026828942475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</c:formatCode>
              <c:ptCount val="5"/>
              <c:pt idx="0">
                <c:v>188.41089725689233</c:v>
              </c:pt>
              <c:pt idx="1">
                <c:v>179.13037425917454</c:v>
              </c:pt>
              <c:pt idx="2">
                <c:v>173.58483216303964</c:v>
              </c:pt>
              <c:pt idx="3">
                <c:v>165.0168161651747</c:v>
              </c:pt>
              <c:pt idx="4">
                <c:v>158.69055998796463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</c:formatCode>
              <c:ptCount val="5"/>
              <c:pt idx="0">
                <c:v>16.081448310184044</c:v>
              </c:pt>
              <c:pt idx="1">
                <c:v>14.146945051913832</c:v>
              </c:pt>
              <c:pt idx="2">
                <c:v>13.374117953542481</c:v>
              </c:pt>
              <c:pt idx="3">
                <c:v>12.177973234734537</c:v>
              </c:pt>
              <c:pt idx="4">
                <c:v>10.852686711630412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17216"/>
        <c:axId val="9982700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0.000</c:formatCode>
              <c:ptCount val="5"/>
              <c:pt idx="0">
                <c:v>144</c:v>
              </c:pt>
              <c:pt idx="1">
                <c:v>144</c:v>
              </c:pt>
              <c:pt idx="2">
                <c:v>144</c:v>
              </c:pt>
              <c:pt idx="3">
                <c:v>144</c:v>
              </c:pt>
              <c:pt idx="4">
                <c:v>144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17216"/>
        <c:axId val="9982700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</c:formatCode>
              <c:ptCount val="5"/>
              <c:pt idx="0">
                <c:v>188.41089725689233</c:v>
              </c:pt>
              <c:pt idx="1">
                <c:v>179.13037425917454</c:v>
              </c:pt>
              <c:pt idx="2">
                <c:v>173.58483216303964</c:v>
              </c:pt>
              <c:pt idx="3">
                <c:v>165.0168161651747</c:v>
              </c:pt>
              <c:pt idx="4">
                <c:v>158.69055998796463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</c:formatCode>
              <c:ptCount val="5"/>
              <c:pt idx="0">
                <c:v>197.47598259959264</c:v>
              </c:pt>
              <c:pt idx="1">
                <c:v>187.11029319458865</c:v>
              </c:pt>
              <c:pt idx="2">
                <c:v>181.23849565172137</c:v>
              </c:pt>
              <c:pt idx="3">
                <c:v>171.98915883373493</c:v>
              </c:pt>
              <c:pt idx="4">
                <c:v>164.68889159322697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0.00</c:formatCode>
              <c:ptCount val="5"/>
              <c:pt idx="0">
                <c:v>204.49234556707637</c:v>
              </c:pt>
              <c:pt idx="1">
                <c:v>193.27731931108838</c:v>
              </c:pt>
              <c:pt idx="2">
                <c:v>186.95895011658212</c:v>
              </c:pt>
              <c:pt idx="3">
                <c:v>177.19478939990924</c:v>
              </c:pt>
              <c:pt idx="4">
                <c:v>169.54324669959504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17728"/>
        <c:axId val="274096128"/>
      </c:lineChart>
      <c:catAx>
        <c:axId val="1886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9982700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9982700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617216"/>
        <c:crosses val="autoZero"/>
        <c:crossBetween val="midCat"/>
        <c:majorUnit val="25"/>
      </c:valAx>
      <c:catAx>
        <c:axId val="188617728"/>
        <c:scaling>
          <c:orientation val="minMax"/>
        </c:scaling>
        <c:delete val="1"/>
        <c:axPos val="b"/>
        <c:majorTickMark val="out"/>
        <c:minorTickMark val="none"/>
        <c:tickLblPos val="nextTo"/>
        <c:crossAx val="274096128"/>
        <c:crossesAt val="50"/>
        <c:auto val="1"/>
        <c:lblAlgn val="ctr"/>
        <c:lblOffset val="100"/>
        <c:noMultiLvlLbl val="0"/>
      </c:catAx>
      <c:valAx>
        <c:axId val="274096128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61772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348211200946263"/>
          <c:y val="0.51737860892388454"/>
          <c:w val="0.6033079920762681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</c:formatCode>
              <c:ptCount val="4"/>
              <c:pt idx="0">
                <c:v>148.2572978737451</c:v>
              </c:pt>
              <c:pt idx="1">
                <c:v>134.28308697965409</c:v>
              </c:pt>
              <c:pt idx="2">
                <c:v>140.17126867361446</c:v>
              </c:pt>
              <c:pt idx="3">
                <c:v>135.46905323562842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</c:formatCode>
              <c:ptCount val="4"/>
              <c:pt idx="0">
                <c:v>32.193873971130046</c:v>
              </c:pt>
              <c:pt idx="1">
                <c:v>29.418117849072615</c:v>
              </c:pt>
              <c:pt idx="2">
                <c:v>27.808446161580775</c:v>
              </c:pt>
              <c:pt idx="3">
                <c:v>26.45117727482085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19776"/>
        <c:axId val="274100160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0.000</c:formatCode>
              <c:ptCount val="4"/>
              <c:pt idx="0">
                <c:v>341</c:v>
              </c:pt>
              <c:pt idx="1">
                <c:v>341</c:v>
              </c:pt>
              <c:pt idx="2">
                <c:v>341</c:v>
              </c:pt>
              <c:pt idx="3">
                <c:v>341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19776"/>
        <c:axId val="274100160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</c:formatCode>
              <c:ptCount val="4"/>
              <c:pt idx="0">
                <c:v>148.2572978737451</c:v>
              </c:pt>
              <c:pt idx="1">
                <c:v>134.28308697965409</c:v>
              </c:pt>
              <c:pt idx="2">
                <c:v>140.17126867361446</c:v>
              </c:pt>
              <c:pt idx="3">
                <c:v>135.46905323562842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</c:formatCode>
              <c:ptCount val="4"/>
              <c:pt idx="0">
                <c:v>171.01150094842694</c:v>
              </c:pt>
              <c:pt idx="1">
                <c:v>155.12676309012647</c:v>
              </c:pt>
              <c:pt idx="2">
                <c:v>159.92904988049384</c:v>
              </c:pt>
              <c:pt idx="3">
                <c:v>154.2293181405403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0.00</c:formatCode>
              <c:ptCount val="4"/>
              <c:pt idx="0">
                <c:v>180.45117184487515</c:v>
              </c:pt>
              <c:pt idx="1">
                <c:v>163.7012048287267</c:v>
              </c:pt>
              <c:pt idx="2">
                <c:v>167.97971483519524</c:v>
              </c:pt>
              <c:pt idx="3">
                <c:v>161.92023051044927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0288"/>
        <c:axId val="274100736"/>
      </c:lineChart>
      <c:catAx>
        <c:axId val="18861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410016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74100160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619776"/>
        <c:crosses val="autoZero"/>
        <c:crossBetween val="midCat"/>
        <c:majorUnit val="25"/>
      </c:valAx>
      <c:catAx>
        <c:axId val="18862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274100736"/>
        <c:crossesAt val="50"/>
        <c:auto val="1"/>
        <c:lblAlgn val="ctr"/>
        <c:lblOffset val="100"/>
        <c:noMultiLvlLbl val="0"/>
      </c:catAx>
      <c:valAx>
        <c:axId val="274100736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62028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593016272532347"/>
          <c:y val="0.58194433550343805"/>
          <c:w val="0.6244661223047373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</c:formatCode>
              <c:ptCount val="4"/>
              <c:pt idx="0">
                <c:v>354.60010464689231</c:v>
              </c:pt>
              <c:pt idx="1">
                <c:v>334.63476944569942</c:v>
              </c:pt>
              <c:pt idx="2">
                <c:v>304.55243384797279</c:v>
              </c:pt>
              <c:pt idx="3">
                <c:v>284.78946921213998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</c:formatCode>
              <c:ptCount val="4"/>
              <c:pt idx="0">
                <c:v>42.513259879462282</c:v>
              </c:pt>
              <c:pt idx="1">
                <c:v>38.588438859158543</c:v>
              </c:pt>
              <c:pt idx="2">
                <c:v>33.123365899118198</c:v>
              </c:pt>
              <c:pt idx="3">
                <c:v>28.988845411806835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16736"/>
        <c:axId val="27410361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0.000</c:formatCode>
              <c:ptCount val="4"/>
              <c:pt idx="0">
                <c:v>359</c:v>
              </c:pt>
              <c:pt idx="1">
                <c:v>359</c:v>
              </c:pt>
              <c:pt idx="2">
                <c:v>359</c:v>
              </c:pt>
              <c:pt idx="3">
                <c:v>359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6736"/>
        <c:axId val="27410361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</c:formatCode>
              <c:ptCount val="4"/>
              <c:pt idx="0">
                <c:v>354.60010464689231</c:v>
              </c:pt>
              <c:pt idx="1">
                <c:v>334.63476944569942</c:v>
              </c:pt>
              <c:pt idx="2">
                <c:v>304.55243384797279</c:v>
              </c:pt>
              <c:pt idx="3">
                <c:v>284.78946921213998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</c:formatCode>
              <c:ptCount val="4"/>
              <c:pt idx="0">
                <c:v>377.16729500548848</c:v>
              </c:pt>
              <c:pt idx="1">
                <c:v>355.76624739379491</c:v>
              </c:pt>
              <c:pt idx="2">
                <c:v>322.70012212510767</c:v>
              </c:pt>
              <c:pt idx="3">
                <c:v>299.8952042434974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0.00</c:formatCode>
              <c:ptCount val="4"/>
              <c:pt idx="0">
                <c:v>397.11336452635459</c:v>
              </c:pt>
              <c:pt idx="1">
                <c:v>373.22320830485796</c:v>
              </c:pt>
              <c:pt idx="2">
                <c:v>337.67579974709099</c:v>
              </c:pt>
              <c:pt idx="3">
                <c:v>313.77831462394681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7248"/>
        <c:axId val="284925952"/>
      </c:lineChart>
      <c:catAx>
        <c:axId val="1889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410361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74103616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916736"/>
        <c:crosses val="autoZero"/>
        <c:crossBetween val="midCat"/>
        <c:majorUnit val="25"/>
        <c:minorUnit val="10"/>
      </c:valAx>
      <c:catAx>
        <c:axId val="1889172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84925952"/>
        <c:crossesAt val="50"/>
        <c:auto val="1"/>
        <c:lblAlgn val="ctr"/>
        <c:lblOffset val="100"/>
        <c:noMultiLvlLbl val="0"/>
      </c:catAx>
      <c:valAx>
        <c:axId val="284925952"/>
        <c:scaling>
          <c:orientation val="minMax"/>
          <c:max val="5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917248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6628649157685469"/>
          <c:y val="8.1781334710210374E-2"/>
          <c:w val="0.5995462833302536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</c:formatCode>
              <c:ptCount val="4"/>
              <c:pt idx="0">
                <c:v>419.66291610250465</c:v>
              </c:pt>
              <c:pt idx="1">
                <c:v>375.48201653833308</c:v>
              </c:pt>
              <c:pt idx="2">
                <c:v>348.31017968872141</c:v>
              </c:pt>
              <c:pt idx="3">
                <c:v>327.53512539836163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</c:formatCode>
              <c:ptCount val="4"/>
              <c:pt idx="0">
                <c:v>90.046113182792396</c:v>
              </c:pt>
              <c:pt idx="1">
                <c:v>78.416953984722909</c:v>
              </c:pt>
              <c:pt idx="2">
                <c:v>70.646265094805528</c:v>
              </c:pt>
              <c:pt idx="3">
                <c:v>64.818248427367621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18784"/>
        <c:axId val="28492883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0.000</c:formatCode>
              <c:ptCount val="4"/>
              <c:pt idx="0">
                <c:v>497.00000000000006</c:v>
              </c:pt>
              <c:pt idx="1">
                <c:v>497.00000000000006</c:v>
              </c:pt>
              <c:pt idx="2">
                <c:v>497.00000000000011</c:v>
              </c:pt>
              <c:pt idx="3">
                <c:v>497.00000000000011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8784"/>
        <c:axId val="28492883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</c:formatCode>
              <c:ptCount val="4"/>
              <c:pt idx="0">
                <c:v>419.66291610250465</c:v>
              </c:pt>
              <c:pt idx="1">
                <c:v>375.48201653833308</c:v>
              </c:pt>
              <c:pt idx="2">
                <c:v>348.31017968872141</c:v>
              </c:pt>
              <c:pt idx="3">
                <c:v>327.53512539836163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</c:formatCode>
              <c:ptCount val="4"/>
              <c:pt idx="0">
                <c:v>481.20826361027218</c:v>
              </c:pt>
              <c:pt idx="1">
                <c:v>429.25283298159985</c:v>
              </c:pt>
              <c:pt idx="2">
                <c:v>396.92158176703202</c:v>
              </c:pt>
              <c:pt idx="3">
                <c:v>372.27696670295524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0.00</c:formatCode>
              <c:ptCount val="4"/>
              <c:pt idx="0">
                <c:v>509.70902928529705</c:v>
              </c:pt>
              <c:pt idx="1">
                <c:v>453.89897052305599</c:v>
              </c:pt>
              <c:pt idx="2">
                <c:v>418.95644478352693</c:v>
              </c:pt>
              <c:pt idx="3">
                <c:v>392.35337382572925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9296"/>
        <c:axId val="284929408"/>
      </c:lineChart>
      <c:catAx>
        <c:axId val="1889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492883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84928832"/>
        <c:scaling>
          <c:orientation val="minMax"/>
          <c:max val="5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918784"/>
        <c:crosses val="autoZero"/>
        <c:crossBetween val="midCat"/>
        <c:majorUnit val="25"/>
        <c:minorUnit val="10"/>
      </c:valAx>
      <c:catAx>
        <c:axId val="18891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284929408"/>
        <c:crossesAt val="50"/>
        <c:auto val="1"/>
        <c:lblAlgn val="ctr"/>
        <c:lblOffset val="100"/>
        <c:noMultiLvlLbl val="0"/>
      </c:catAx>
      <c:valAx>
        <c:axId val="284929408"/>
        <c:scaling>
          <c:orientation val="minMax"/>
          <c:max val="5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88919296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774350831569745"/>
          <c:y val="0.58122869447948844"/>
          <c:w val="0.6212652281030344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457.60470300924612</c:v>
              </c:pt>
              <c:pt idx="1">
                <c:v>433.80072311249677</c:v>
              </c:pt>
              <c:pt idx="2">
                <c:v>411.53096135380116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87.706604903432662</c:v>
              </c:pt>
              <c:pt idx="1">
                <c:v>82.027059033200146</c:v>
              </c:pt>
              <c:pt idx="2">
                <c:v>75.725658725647861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08800"/>
        <c:axId val="284932864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0.000</c:formatCode>
              <c:ptCount val="3"/>
              <c:pt idx="0">
                <c:v>718.99999999999989</c:v>
              </c:pt>
              <c:pt idx="1">
                <c:v>718.99999999999989</c:v>
              </c:pt>
              <c:pt idx="2">
                <c:v>718.99999999999989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08800"/>
        <c:axId val="284932864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457.60470300924612</c:v>
              </c:pt>
              <c:pt idx="1">
                <c:v>433.80072311249677</c:v>
              </c:pt>
              <c:pt idx="2">
                <c:v>411.53096135380116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516.27227307863507</c:v>
              </c:pt>
              <c:pt idx="1">
                <c:v>488.82067838228505</c:v>
              </c:pt>
              <c:pt idx="2">
                <c:v>462.55158018626111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545.31130791267879</c:v>
              </c:pt>
              <c:pt idx="1">
                <c:v>515.82778214569691</c:v>
              </c:pt>
              <c:pt idx="2">
                <c:v>487.25662007944902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09312"/>
        <c:axId val="284933440"/>
      </c:lineChart>
      <c:catAx>
        <c:axId val="19130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493286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84932864"/>
        <c:scaling>
          <c:orientation val="minMax"/>
          <c:max val="7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308800"/>
        <c:crosses val="autoZero"/>
        <c:crossBetween val="midCat"/>
        <c:majorUnit val="50"/>
        <c:minorUnit val="10"/>
      </c:valAx>
      <c:catAx>
        <c:axId val="191309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84933440"/>
        <c:crossesAt val="50"/>
        <c:auto val="1"/>
        <c:lblAlgn val="ctr"/>
        <c:lblOffset val="100"/>
        <c:noMultiLvlLbl val="0"/>
      </c:catAx>
      <c:valAx>
        <c:axId val="284933440"/>
        <c:scaling>
          <c:orientation val="minMax"/>
          <c:max val="7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30931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615575021645032"/>
          <c:y val="0.5942872673904892"/>
          <c:w val="0.6911295535713619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544.83141828026885</c:v>
              </c:pt>
              <c:pt idx="1">
                <c:v>458.88033666041639</c:v>
              </c:pt>
              <c:pt idx="2">
                <c:v>405.39460443385821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144.87646664382635</c:v>
              </c:pt>
              <c:pt idx="1">
                <c:v>115.81197911521684</c:v>
              </c:pt>
              <c:pt idx="2">
                <c:v>98.317197814593385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10848"/>
        <c:axId val="30037836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0.000</c:formatCode>
              <c:ptCount val="3"/>
              <c:pt idx="0">
                <c:v>1025</c:v>
              </c:pt>
              <c:pt idx="1">
                <c:v>1025</c:v>
              </c:pt>
              <c:pt idx="2">
                <c:v>1025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10848"/>
        <c:axId val="30037836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544.83141828026885</c:v>
              </c:pt>
              <c:pt idx="1">
                <c:v>458.88033666041639</c:v>
              </c:pt>
              <c:pt idx="2">
                <c:v>405.39460443385821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643.58500425253237</c:v>
              </c:pt>
              <c:pt idx="1">
                <c:v>538.20377619136684</c:v>
              </c:pt>
              <c:pt idx="2">
                <c:v>473.01873399848853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0.00</c:formatCode>
              <c:ptCount val="3"/>
              <c:pt idx="0">
                <c:v>689.7078849240952</c:v>
              </c:pt>
              <c:pt idx="1">
                <c:v>574.69231577563323</c:v>
              </c:pt>
              <c:pt idx="2">
                <c:v>503.71180224845159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11360"/>
        <c:axId val="300378944"/>
      </c:lineChart>
      <c:catAx>
        <c:axId val="19131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0037836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00378368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310848"/>
        <c:crosses val="autoZero"/>
        <c:crossBetween val="midCat"/>
        <c:majorUnit val="50"/>
        <c:minorUnit val="10"/>
      </c:valAx>
      <c:catAx>
        <c:axId val="19131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300378944"/>
        <c:crossesAt val="50"/>
        <c:auto val="1"/>
        <c:lblAlgn val="ctr"/>
        <c:lblOffset val="100"/>
        <c:noMultiLvlLbl val="0"/>
      </c:catAx>
      <c:valAx>
        <c:axId val="300378944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311360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038049496766617"/>
          <c:y val="0.22381512843520385"/>
          <c:w val="0.64541669331643436"/>
          <c:h val="0.24233203480325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0.00</c:formatCode>
              <c:ptCount val="4"/>
              <c:pt idx="0">
                <c:v>874.34537110936299</c:v>
              </c:pt>
              <c:pt idx="1">
                <c:v>789.48583567153321</c:v>
              </c:pt>
              <c:pt idx="2">
                <c:v>669.70544621645331</c:v>
              </c:pt>
              <c:pt idx="3">
                <c:v>606.96726573048284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0.00</c:formatCode>
              <c:ptCount val="4"/>
              <c:pt idx="0">
                <c:v>222.54943558948912</c:v>
              </c:pt>
              <c:pt idx="1">
                <c:v>199.4589136845882</c:v>
              </c:pt>
              <c:pt idx="2">
                <c:v>167.44509010351464</c:v>
              </c:pt>
              <c:pt idx="3">
                <c:v>151.5145516549984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09504"/>
        <c:axId val="30038124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0.000</c:formatCode>
              <c:ptCount val="4"/>
              <c:pt idx="0">
                <c:v>482</c:v>
              </c:pt>
              <c:pt idx="1">
                <c:v>482</c:v>
              </c:pt>
              <c:pt idx="2">
                <c:v>482</c:v>
              </c:pt>
              <c:pt idx="3">
                <c:v>482.00000000000006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09504"/>
        <c:axId val="30038124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0.00</c:formatCode>
              <c:ptCount val="4"/>
              <c:pt idx="0">
                <c:v>874.34537110936299</c:v>
              </c:pt>
              <c:pt idx="1">
                <c:v>789.48583567153321</c:v>
              </c:pt>
              <c:pt idx="2">
                <c:v>669.70544621645331</c:v>
              </c:pt>
              <c:pt idx="3">
                <c:v>606.96726573048284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0.00</c:formatCode>
              <c:ptCount val="4"/>
              <c:pt idx="0">
                <c:v>1032.8776350497537</c:v>
              </c:pt>
              <c:pt idx="1">
                <c:v>931.67649651293175</c:v>
              </c:pt>
              <c:pt idx="2">
                <c:v>789.24783183011414</c:v>
              </c:pt>
              <c:pt idx="3">
                <c:v>715.23392380020869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#,##0</c:formatCode>
              <c:ptCount val="4"/>
              <c:pt idx="0">
                <c:v>1096.8948066988521</c:v>
              </c:pt>
              <c:pt idx="1">
                <c:v>988.94474935612141</c:v>
              </c:pt>
              <c:pt idx="2">
                <c:v>837.15053631996796</c:v>
              </c:pt>
              <c:pt idx="3">
                <c:v>758.48181738548124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10016"/>
        <c:axId val="300381824"/>
      </c:lineChart>
      <c:catAx>
        <c:axId val="1915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0038124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00381248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509504"/>
        <c:crosses val="autoZero"/>
        <c:crossBetween val="midCat"/>
        <c:majorUnit val="50"/>
        <c:minorUnit val="10"/>
      </c:valAx>
      <c:catAx>
        <c:axId val="1915100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00381824"/>
        <c:crossesAt val="50"/>
        <c:auto val="1"/>
        <c:lblAlgn val="ctr"/>
        <c:lblOffset val="100"/>
        <c:noMultiLvlLbl val="0"/>
      </c:catAx>
      <c:valAx>
        <c:axId val="300381824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151001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5832281958100144"/>
          <c:y val="0.52640907429040229"/>
          <c:w val="0.56218435910379205"/>
          <c:h val="0.26693109567419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w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335</xdr:row>
      <xdr:rowOff>0</xdr:rowOff>
    </xdr:from>
    <xdr:to>
      <xdr:col>1</xdr:col>
      <xdr:colOff>381000</xdr:colOff>
      <xdr:row>335</xdr:row>
      <xdr:rowOff>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5668327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</xdr:row>
          <xdr:rowOff>0</xdr:rowOff>
        </xdr:from>
        <xdr:to>
          <xdr:col>1</xdr:col>
          <xdr:colOff>381000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0</xdr:rowOff>
        </xdr:from>
        <xdr:to>
          <xdr:col>1</xdr:col>
          <xdr:colOff>381000</xdr:colOff>
          <xdr:row>41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76</xdr:row>
          <xdr:rowOff>0</xdr:rowOff>
        </xdr:from>
        <xdr:to>
          <xdr:col>1</xdr:col>
          <xdr:colOff>381000</xdr:colOff>
          <xdr:row>78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113</xdr:row>
          <xdr:rowOff>0</xdr:rowOff>
        </xdr:from>
        <xdr:to>
          <xdr:col>1</xdr:col>
          <xdr:colOff>381000</xdr:colOff>
          <xdr:row>115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151</xdr:row>
          <xdr:rowOff>0</xdr:rowOff>
        </xdr:from>
        <xdr:to>
          <xdr:col>1</xdr:col>
          <xdr:colOff>381000</xdr:colOff>
          <xdr:row>153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225</xdr:row>
          <xdr:rowOff>0</xdr:rowOff>
        </xdr:from>
        <xdr:to>
          <xdr:col>1</xdr:col>
          <xdr:colOff>381000</xdr:colOff>
          <xdr:row>227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262</xdr:row>
          <xdr:rowOff>0</xdr:rowOff>
        </xdr:from>
        <xdr:to>
          <xdr:col>1</xdr:col>
          <xdr:colOff>381000</xdr:colOff>
          <xdr:row>264</xdr:row>
          <xdr:rowOff>9525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298</xdr:row>
          <xdr:rowOff>0</xdr:rowOff>
        </xdr:from>
        <xdr:to>
          <xdr:col>1</xdr:col>
          <xdr:colOff>381000</xdr:colOff>
          <xdr:row>298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335</xdr:row>
          <xdr:rowOff>0</xdr:rowOff>
        </xdr:from>
        <xdr:to>
          <xdr:col>1</xdr:col>
          <xdr:colOff>381000</xdr:colOff>
          <xdr:row>337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372</xdr:row>
          <xdr:rowOff>0</xdr:rowOff>
        </xdr:from>
        <xdr:to>
          <xdr:col>1</xdr:col>
          <xdr:colOff>381000</xdr:colOff>
          <xdr:row>372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17</xdr:col>
      <xdr:colOff>391025</xdr:colOff>
      <xdr:row>4</xdr:row>
      <xdr:rowOff>0</xdr:rowOff>
    </xdr:from>
    <xdr:to>
      <xdr:col>26</xdr:col>
      <xdr:colOff>591552</xdr:colOff>
      <xdr:row>22</xdr:row>
      <xdr:rowOff>81017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60159</xdr:colOff>
      <xdr:row>41</xdr:row>
      <xdr:rowOff>10026</xdr:rowOff>
    </xdr:from>
    <xdr:to>
      <xdr:col>26</xdr:col>
      <xdr:colOff>571500</xdr:colOff>
      <xdr:row>59</xdr:row>
      <xdr:rowOff>96086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78</xdr:row>
      <xdr:rowOff>0</xdr:rowOff>
    </xdr:from>
    <xdr:to>
      <xdr:col>26</xdr:col>
      <xdr:colOff>571499</xdr:colOff>
      <xdr:row>96</xdr:row>
      <xdr:rowOff>124159</xdr:rowOff>
    </xdr:to>
    <xdr:graphicFrame macro="">
      <xdr:nvGraphicFramePr>
        <xdr:cNvPr id="2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115</xdr:row>
      <xdr:rowOff>0</xdr:rowOff>
    </xdr:from>
    <xdr:to>
      <xdr:col>27</xdr:col>
      <xdr:colOff>10027</xdr:colOff>
      <xdr:row>134</xdr:row>
      <xdr:rowOff>120316</xdr:rowOff>
    </xdr:to>
    <xdr:graphicFrame macro="">
      <xdr:nvGraphicFramePr>
        <xdr:cNvPr id="2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10027</xdr:colOff>
      <xdr:row>153</xdr:row>
      <xdr:rowOff>20053</xdr:rowOff>
    </xdr:from>
    <xdr:to>
      <xdr:col>26</xdr:col>
      <xdr:colOff>571500</xdr:colOff>
      <xdr:row>171</xdr:row>
      <xdr:rowOff>117141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10027</xdr:colOff>
      <xdr:row>190</xdr:row>
      <xdr:rowOff>60159</xdr:rowOff>
    </xdr:from>
    <xdr:to>
      <xdr:col>27</xdr:col>
      <xdr:colOff>0</xdr:colOff>
      <xdr:row>208</xdr:row>
      <xdr:rowOff>121877</xdr:rowOff>
    </xdr:to>
    <xdr:graphicFrame macro="">
      <xdr:nvGraphicFramePr>
        <xdr:cNvPr id="25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227</xdr:row>
      <xdr:rowOff>0</xdr:rowOff>
    </xdr:from>
    <xdr:to>
      <xdr:col>26</xdr:col>
      <xdr:colOff>10026</xdr:colOff>
      <xdr:row>245</xdr:row>
      <xdr:rowOff>130342</xdr:rowOff>
    </xdr:to>
    <xdr:graphicFrame macro="">
      <xdr:nvGraphicFramePr>
        <xdr:cNvPr id="2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264</xdr:row>
      <xdr:rowOff>0</xdr:rowOff>
    </xdr:from>
    <xdr:to>
      <xdr:col>26</xdr:col>
      <xdr:colOff>0</xdr:colOff>
      <xdr:row>282</xdr:row>
      <xdr:rowOff>130342</xdr:rowOff>
    </xdr:to>
    <xdr:graphicFrame macro="">
      <xdr:nvGraphicFramePr>
        <xdr:cNvPr id="27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300</xdr:row>
      <xdr:rowOff>0</xdr:rowOff>
    </xdr:from>
    <xdr:to>
      <xdr:col>30</xdr:col>
      <xdr:colOff>571500</xdr:colOff>
      <xdr:row>318</xdr:row>
      <xdr:rowOff>16209</xdr:rowOff>
    </xdr:to>
    <xdr:graphicFrame macro="">
      <xdr:nvGraphicFramePr>
        <xdr:cNvPr id="2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501314</xdr:colOff>
      <xdr:row>337</xdr:row>
      <xdr:rowOff>30078</xdr:rowOff>
    </xdr:from>
    <xdr:to>
      <xdr:col>30</xdr:col>
      <xdr:colOff>551446</xdr:colOff>
      <xdr:row>355</xdr:row>
      <xdr:rowOff>130342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190</xdr:row>
          <xdr:rowOff>9525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irnaTISK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POLVALUEle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ličine"/>
      <sheetName val="rastlinska"/>
      <sheetName val="2013"/>
      <sheetName val="grafi"/>
      <sheetName val="zivinoreja"/>
      <sheetName val="zivinorejaMES"/>
      <sheetName val="List1"/>
    </sheetNames>
    <sheetDataSet>
      <sheetData sheetId="0"/>
      <sheetData sheetId="1"/>
      <sheetData sheetId="2"/>
      <sheetData sheetId="3">
        <row r="84">
          <cell r="P84" t="str">
            <v>4600 (1 ha)</v>
          </cell>
          <cell r="Q84" t="str">
            <v>5300 (1 ha)</v>
          </cell>
          <cell r="R84" t="str">
            <v>6000 (1 ha)</v>
          </cell>
          <cell r="S84" t="str">
            <v>6600 (1 ha)</v>
          </cell>
          <cell r="T84" t="str">
            <v>6600 (5 ha)</v>
          </cell>
        </row>
        <row r="85">
          <cell r="O85" t="str">
            <v>Polne dajatve in pravice iz dela</v>
          </cell>
          <cell r="P85">
            <v>210.16331666074092</v>
          </cell>
          <cell r="Q85">
            <v>193.39620239821554</v>
          </cell>
          <cell r="R85">
            <v>199.19240105765525</v>
          </cell>
          <cell r="S85">
            <v>186.96644352671862</v>
          </cell>
          <cell r="T85">
            <v>175.21016934386364</v>
          </cell>
        </row>
        <row r="86">
          <cell r="O86" t="str">
            <v>Minimalne obveznosti iz dela</v>
          </cell>
          <cell r="P86">
            <v>198.08935139448889</v>
          </cell>
          <cell r="Q86">
            <v>182.69509767175089</v>
          </cell>
          <cell r="R86">
            <v>188.91540201932943</v>
          </cell>
          <cell r="S86">
            <v>177.58290094177278</v>
          </cell>
          <cell r="T86">
            <v>166.38254801000889</v>
          </cell>
        </row>
        <row r="87">
          <cell r="O87" t="str">
            <v>Brez dajatev in pravic iz dela</v>
          </cell>
          <cell r="P87">
            <v>182.38964729931146</v>
          </cell>
          <cell r="Q87">
            <v>168.45135894352077</v>
          </cell>
          <cell r="R87">
            <v>174.03823858552573</v>
          </cell>
          <cell r="S87">
            <v>163.94456545614005</v>
          </cell>
          <cell r="T87">
            <v>154.29202248047457</v>
          </cell>
        </row>
        <row r="88">
          <cell r="O88" t="str">
            <v>sivo</v>
          </cell>
          <cell r="P88">
            <v>27.773669361429455</v>
          </cell>
          <cell r="Q88">
            <v>24.944843454694762</v>
          </cell>
          <cell r="R88">
            <v>25.154162472129514</v>
          </cell>
          <cell r="S88">
            <v>23.021878070578566</v>
          </cell>
          <cell r="T88">
            <v>20.918146863389069</v>
          </cell>
        </row>
        <row r="90">
          <cell r="O90" t="str">
            <v>Odkupna cena; vir podatkov SURS; preračuni KIS</v>
          </cell>
          <cell r="P90">
            <v>172</v>
          </cell>
          <cell r="Q90">
            <v>172</v>
          </cell>
          <cell r="R90">
            <v>172</v>
          </cell>
          <cell r="S90">
            <v>172</v>
          </cell>
          <cell r="T90">
            <v>172</v>
          </cell>
        </row>
        <row r="121">
          <cell r="P121" t="str">
            <v>4500 (1 ha)</v>
          </cell>
          <cell r="Q121" t="str">
            <v>4900 (1 ha)</v>
          </cell>
          <cell r="R121" t="str">
            <v>6000 (1 ha)</v>
          </cell>
          <cell r="S121" t="str">
            <v>6000 (5 ha)</v>
          </cell>
        </row>
        <row r="122">
          <cell r="O122" t="str">
            <v>Polne dajatve in pravice iz dela</v>
          </cell>
          <cell r="P122">
            <v>188.34700874362667</v>
          </cell>
          <cell r="Q122">
            <v>187.8864582180108</v>
          </cell>
          <cell r="R122">
            <v>183.66744885680197</v>
          </cell>
          <cell r="S122">
            <v>168.60317062658481</v>
          </cell>
        </row>
        <row r="123">
          <cell r="O123" t="str">
            <v>Minimalne obveznosti iz dela</v>
          </cell>
          <cell r="P123">
            <v>175.82435394183958</v>
          </cell>
          <cell r="Q123">
            <v>176.08751481226068</v>
          </cell>
          <cell r="R123">
            <v>173.22868670383514</v>
          </cell>
          <cell r="S123">
            <v>158.84756958130833</v>
          </cell>
        </row>
        <row r="124">
          <cell r="O124" t="str">
            <v>Brez dajatev in pravic iz dela</v>
          </cell>
          <cell r="P124">
            <v>159.27355122971483</v>
          </cell>
          <cell r="Q124">
            <v>160.05657835301972</v>
          </cell>
          <cell r="R124">
            <v>157.90113832993518</v>
          </cell>
          <cell r="S124">
            <v>145.42209557860198</v>
          </cell>
        </row>
        <row r="125">
          <cell r="O125" t="str">
            <v>sivo</v>
          </cell>
          <cell r="P125">
            <v>29.073457513911848</v>
          </cell>
          <cell r="Q125">
            <v>27.829879864991085</v>
          </cell>
          <cell r="R125">
            <v>25.766310526866789</v>
          </cell>
          <cell r="S125">
            <v>23.18107504798283</v>
          </cell>
        </row>
        <row r="127">
          <cell r="O127" t="str">
            <v>Odkupna cena; vir podatkov SURS; preračuni KIS</v>
          </cell>
          <cell r="P127">
            <v>171</v>
          </cell>
          <cell r="Q127">
            <v>171</v>
          </cell>
          <cell r="R127">
            <v>171</v>
          </cell>
          <cell r="S127">
            <v>171</v>
          </cell>
        </row>
        <row r="158">
          <cell r="P158" t="str">
            <v>7900 (1 ha)</v>
          </cell>
          <cell r="Q158" t="str">
            <v>9000 (1 ha)</v>
          </cell>
          <cell r="R158" t="str">
            <v>10000 (1 ha)</v>
          </cell>
          <cell r="S158" t="str">
            <v>11000 (1 ha)</v>
          </cell>
          <cell r="T158" t="str">
            <v>11000 (5 ha)</v>
          </cell>
        </row>
        <row r="159">
          <cell r="P159">
            <v>204.49234556707637</v>
          </cell>
          <cell r="Q159">
            <v>193.27731931108838</v>
          </cell>
          <cell r="R159">
            <v>186.95895011658212</v>
          </cell>
          <cell r="S159">
            <v>177.19478939990924</v>
          </cell>
          <cell r="T159">
            <v>169.54324669959504</v>
          </cell>
        </row>
        <row r="160">
          <cell r="P160">
            <v>197.47598259959264</v>
          </cell>
          <cell r="Q160">
            <v>187.11029319458865</v>
          </cell>
          <cell r="R160">
            <v>181.23849565172137</v>
          </cell>
          <cell r="S160">
            <v>171.98915883373493</v>
          </cell>
          <cell r="T160">
            <v>164.68889159322697</v>
          </cell>
        </row>
        <row r="161">
          <cell r="P161">
            <v>188.41089725689233</v>
          </cell>
          <cell r="Q161">
            <v>179.13037425917454</v>
          </cell>
          <cell r="R161">
            <v>173.58483216303964</v>
          </cell>
          <cell r="S161">
            <v>165.0168161651747</v>
          </cell>
          <cell r="T161">
            <v>158.69055998796463</v>
          </cell>
        </row>
        <row r="162">
          <cell r="P162">
            <v>16.081448310184044</v>
          </cell>
          <cell r="Q162">
            <v>14.146945051913832</v>
          </cell>
          <cell r="R162">
            <v>13.374117953542481</v>
          </cell>
          <cell r="S162">
            <v>12.177973234734537</v>
          </cell>
          <cell r="T162">
            <v>10.852686711630412</v>
          </cell>
        </row>
        <row r="164">
          <cell r="O164" t="str">
            <v>Odkupna cena; vir podatkov SURS; preračuni KIS</v>
          </cell>
          <cell r="P164">
            <v>144</v>
          </cell>
          <cell r="Q164">
            <v>144</v>
          </cell>
          <cell r="R164">
            <v>144</v>
          </cell>
          <cell r="S164">
            <v>144</v>
          </cell>
          <cell r="T164">
            <v>144</v>
          </cell>
        </row>
        <row r="195">
          <cell r="P195" t="str">
            <v>24000 (1 ha)</v>
          </cell>
          <cell r="Q195" t="str">
            <v>28000 (1 ha)</v>
          </cell>
          <cell r="R195" t="str">
            <v>32000 (1 ha)</v>
          </cell>
          <cell r="S195" t="str">
            <v>32000 (2 ha)</v>
          </cell>
        </row>
        <row r="196">
          <cell r="O196" t="str">
            <v>Polne dajatve in pravice iz dela</v>
          </cell>
          <cell r="P196">
            <v>180.45117184487515</v>
          </cell>
          <cell r="Q196">
            <v>163.7012048287267</v>
          </cell>
          <cell r="R196">
            <v>167.97971483519524</v>
          </cell>
          <cell r="S196">
            <v>161.92023051044927</v>
          </cell>
        </row>
        <row r="197">
          <cell r="O197" t="str">
            <v>Minimalne obveznosti iz dela</v>
          </cell>
          <cell r="P197">
            <v>171.01150094842694</v>
          </cell>
          <cell r="Q197">
            <v>155.12676309012647</v>
          </cell>
          <cell r="R197">
            <v>159.92904988049384</v>
          </cell>
          <cell r="S197">
            <v>154.2293181405403</v>
          </cell>
        </row>
        <row r="198">
          <cell r="O198" t="str">
            <v>Brez dajatev in pravic iz dela</v>
          </cell>
          <cell r="P198">
            <v>148.2572978737451</v>
          </cell>
          <cell r="Q198">
            <v>134.28308697965409</v>
          </cell>
          <cell r="R198">
            <v>140.17126867361446</v>
          </cell>
          <cell r="S198">
            <v>135.46905323562842</v>
          </cell>
        </row>
        <row r="199">
          <cell r="O199" t="str">
            <v>sivo</v>
          </cell>
          <cell r="P199">
            <v>32.193873971130046</v>
          </cell>
          <cell r="Q199">
            <v>29.418117849072615</v>
          </cell>
          <cell r="R199">
            <v>27.808446161580775</v>
          </cell>
          <cell r="S199">
            <v>26.45117727482085</v>
          </cell>
        </row>
        <row r="201">
          <cell r="O201" t="str">
            <v>Odkupna cena; vir podatkov SURS; preračuni KIS</v>
          </cell>
          <cell r="P201">
            <v>341</v>
          </cell>
          <cell r="Q201">
            <v>341</v>
          </cell>
          <cell r="R201">
            <v>341</v>
          </cell>
          <cell r="S201">
            <v>341</v>
          </cell>
        </row>
        <row r="232">
          <cell r="P232" t="str">
            <v>2500 (1 ha)</v>
          </cell>
          <cell r="Q232" t="str">
            <v>3000 (1 ha)</v>
          </cell>
          <cell r="R232" t="str">
            <v>3500 (1 ha)</v>
          </cell>
          <cell r="S232" t="str">
            <v>3500 (5 ha)</v>
          </cell>
        </row>
        <row r="233">
          <cell r="O233" t="str">
            <v>Polne dajatve in pravice iz dela</v>
          </cell>
          <cell r="P233">
            <v>397.11336452635459</v>
          </cell>
          <cell r="Q233">
            <v>373.22320830485796</v>
          </cell>
          <cell r="R233">
            <v>337.67579974709099</v>
          </cell>
          <cell r="S233">
            <v>313.77831462394681</v>
          </cell>
        </row>
        <row r="234">
          <cell r="O234" t="str">
            <v>Minimalne obveznosti iz dela</v>
          </cell>
          <cell r="P234">
            <v>377.16729500548848</v>
          </cell>
          <cell r="Q234">
            <v>355.76624739379491</v>
          </cell>
          <cell r="R234">
            <v>322.70012212510767</v>
          </cell>
          <cell r="S234">
            <v>299.8952042434974</v>
          </cell>
        </row>
        <row r="235">
          <cell r="O235" t="str">
            <v>Brez dajatev in pravic iz dela</v>
          </cell>
          <cell r="P235">
            <v>354.60010464689231</v>
          </cell>
          <cell r="Q235">
            <v>334.63476944569942</v>
          </cell>
          <cell r="R235">
            <v>304.55243384797279</v>
          </cell>
          <cell r="S235">
            <v>284.78946921213998</v>
          </cell>
        </row>
        <row r="236">
          <cell r="O236" t="str">
            <v>sivo</v>
          </cell>
          <cell r="P236">
            <v>42.513259879462282</v>
          </cell>
          <cell r="Q236">
            <v>38.588438859158543</v>
          </cell>
          <cell r="R236">
            <v>33.123365899118198</v>
          </cell>
          <cell r="S236">
            <v>28.988845411806835</v>
          </cell>
        </row>
        <row r="238">
          <cell r="O238" t="str">
            <v>Odkupna cena; vir podatkov SURS; preračuni KIS</v>
          </cell>
          <cell r="P238">
            <v>359</v>
          </cell>
          <cell r="Q238">
            <v>359</v>
          </cell>
          <cell r="R238">
            <v>359</v>
          </cell>
          <cell r="S238">
            <v>359</v>
          </cell>
        </row>
        <row r="269">
          <cell r="P269" t="str">
            <v>25000 (0,5 ha)</v>
          </cell>
          <cell r="Q269" t="str">
            <v>30000 (0 ha)</v>
          </cell>
          <cell r="R269" t="str">
            <v>35000 (0,5 ha)</v>
          </cell>
          <cell r="S269" t="str">
            <v>40000 (1 ha)</v>
          </cell>
        </row>
        <row r="270">
          <cell r="O270" t="str">
            <v>Polne dajatve in pravice iz dela</v>
          </cell>
          <cell r="P270">
            <v>509.70902928529705</v>
          </cell>
          <cell r="Q270">
            <v>453.89897052305599</v>
          </cell>
          <cell r="R270">
            <v>418.95644478352693</v>
          </cell>
          <cell r="S270">
            <v>392.35337382572925</v>
          </cell>
        </row>
        <row r="271">
          <cell r="O271" t="str">
            <v>Minimalne obveznosti iz dela</v>
          </cell>
          <cell r="P271">
            <v>481.20826361027218</v>
          </cell>
          <cell r="Q271">
            <v>429.25283298159985</v>
          </cell>
          <cell r="R271">
            <v>396.92158176703202</v>
          </cell>
          <cell r="S271">
            <v>372.27696670295524</v>
          </cell>
        </row>
        <row r="272">
          <cell r="O272" t="str">
            <v>Brez dajatev in pravic iz dela</v>
          </cell>
          <cell r="P272">
            <v>419.66291610250465</v>
          </cell>
          <cell r="Q272">
            <v>375.48201653833308</v>
          </cell>
          <cell r="R272">
            <v>348.31017968872141</v>
          </cell>
          <cell r="S272">
            <v>327.53512539836163</v>
          </cell>
        </row>
        <row r="273">
          <cell r="O273" t="str">
            <v>sivo</v>
          </cell>
          <cell r="P273">
            <v>90.046113182792396</v>
          </cell>
          <cell r="Q273">
            <v>78.416953984722909</v>
          </cell>
          <cell r="R273">
            <v>70.646265094805528</v>
          </cell>
          <cell r="S273">
            <v>64.818248427367621</v>
          </cell>
        </row>
        <row r="275">
          <cell r="O275" t="str">
            <v>Odkupna cena; vir podatkov SURS; preračuni KIS</v>
          </cell>
          <cell r="P275">
            <v>497.00000000000006</v>
          </cell>
          <cell r="Q275">
            <v>497.00000000000006</v>
          </cell>
          <cell r="R275">
            <v>497.00000000000011</v>
          </cell>
          <cell r="S275">
            <v>497.00000000000011</v>
          </cell>
        </row>
        <row r="305">
          <cell r="P305" t="str">
            <v>20000 (1 ha)</v>
          </cell>
          <cell r="Q305" t="str">
            <v>22000 (1 ha)</v>
          </cell>
          <cell r="R305" t="str">
            <v>25000 (1 ha)</v>
          </cell>
        </row>
        <row r="306">
          <cell r="O306" t="str">
            <v>Polne dajatve in pravice iz dela</v>
          </cell>
          <cell r="P306">
            <v>545.31130791267879</v>
          </cell>
          <cell r="Q306">
            <v>515.82778214569691</v>
          </cell>
          <cell r="R306">
            <v>487.25662007944902</v>
          </cell>
        </row>
        <row r="307">
          <cell r="O307" t="str">
            <v>Minimalne obveznosti iz dela</v>
          </cell>
          <cell r="P307">
            <v>516.27227307863507</v>
          </cell>
          <cell r="Q307">
            <v>488.82067838228505</v>
          </cell>
          <cell r="R307">
            <v>462.55158018626111</v>
          </cell>
        </row>
        <row r="308">
          <cell r="O308" t="str">
            <v>Brez dajatev in pravic iz dela</v>
          </cell>
          <cell r="P308">
            <v>457.60470300924612</v>
          </cell>
          <cell r="Q308">
            <v>433.80072311249677</v>
          </cell>
          <cell r="R308">
            <v>411.53096135380116</v>
          </cell>
        </row>
        <row r="309">
          <cell r="O309" t="str">
            <v>sivo</v>
          </cell>
          <cell r="P309">
            <v>87.706604903432662</v>
          </cell>
          <cell r="Q309">
            <v>82.027059033200146</v>
          </cell>
          <cell r="R309">
            <v>75.725658725647861</v>
          </cell>
        </row>
        <row r="311">
          <cell r="O311" t="str">
            <v>Odkupna cena; vir podatkov SURS; preračuni KIS</v>
          </cell>
          <cell r="P311">
            <v>718.99999999999989</v>
          </cell>
          <cell r="Q311">
            <v>718.99999999999989</v>
          </cell>
          <cell r="R311">
            <v>718.99999999999989</v>
          </cell>
        </row>
        <row r="341">
          <cell r="P341" t="str">
            <v>15000 (1 ha)</v>
          </cell>
          <cell r="Q341" t="str">
            <v>20000 (1 ha)</v>
          </cell>
          <cell r="R341" t="str">
            <v>25000 (1 ha)</v>
          </cell>
        </row>
        <row r="342">
          <cell r="O342" t="str">
            <v>Polne dajatve in pravice iz dela</v>
          </cell>
          <cell r="P342">
            <v>689.7078849240952</v>
          </cell>
          <cell r="Q342">
            <v>574.69231577563323</v>
          </cell>
          <cell r="R342">
            <v>503.71180224845159</v>
          </cell>
        </row>
        <row r="343">
          <cell r="O343" t="str">
            <v>Minimalne obveznosti iz dela</v>
          </cell>
          <cell r="P343">
            <v>643.58500425253237</v>
          </cell>
          <cell r="Q343">
            <v>538.20377619136684</v>
          </cell>
          <cell r="R343">
            <v>473.01873399848853</v>
          </cell>
        </row>
        <row r="344">
          <cell r="O344" t="str">
            <v>Brez dajatev in pravic iz dela</v>
          </cell>
          <cell r="P344">
            <v>544.83141828026885</v>
          </cell>
          <cell r="Q344">
            <v>458.88033666041639</v>
          </cell>
          <cell r="R344">
            <v>405.39460443385821</v>
          </cell>
        </row>
        <row r="345">
          <cell r="O345" t="str">
            <v>sivo</v>
          </cell>
          <cell r="P345">
            <v>144.87646664382635</v>
          </cell>
          <cell r="Q345">
            <v>115.81197911521684</v>
          </cell>
          <cell r="R345">
            <v>98.317197814593385</v>
          </cell>
        </row>
        <row r="347">
          <cell r="O347" t="str">
            <v>Odkupna cena; vir podatkov SURS; preračuni KIS</v>
          </cell>
          <cell r="P347">
            <v>1025</v>
          </cell>
          <cell r="Q347">
            <v>1025</v>
          </cell>
          <cell r="R347">
            <v>1025</v>
          </cell>
        </row>
        <row r="410">
          <cell r="P410" t="str">
            <v>4000;1,75</v>
          </cell>
          <cell r="Q410" t="str">
            <v>4000;2</v>
          </cell>
          <cell r="R410" t="str">
            <v>4000;2,5</v>
          </cell>
          <cell r="S410" t="str">
            <v>4000;2,85</v>
          </cell>
        </row>
        <row r="411">
          <cell r="O411" t="str">
            <v>Polne dajatve in pravice iz dela</v>
          </cell>
          <cell r="P411">
            <v>1096.8948066988521</v>
          </cell>
          <cell r="Q411">
            <v>988.94474935612141</v>
          </cell>
          <cell r="R411">
            <v>837.15053631996796</v>
          </cell>
          <cell r="S411">
            <v>758.48181738548124</v>
          </cell>
        </row>
        <row r="412">
          <cell r="O412" t="str">
            <v>Minimalne obveznosti iz dela</v>
          </cell>
          <cell r="P412">
            <v>1032.8776350497537</v>
          </cell>
          <cell r="Q412">
            <v>931.67649651293175</v>
          </cell>
          <cell r="R412">
            <v>789.24783183011414</v>
          </cell>
          <cell r="S412">
            <v>715.23392380020869</v>
          </cell>
        </row>
        <row r="413">
          <cell r="O413" t="str">
            <v>Brez dajatev in pravic iz dela</v>
          </cell>
          <cell r="P413">
            <v>874.34537110936299</v>
          </cell>
          <cell r="Q413">
            <v>789.48583567153321</v>
          </cell>
          <cell r="R413">
            <v>669.70544621645331</v>
          </cell>
          <cell r="S413">
            <v>606.96726573048284</v>
          </cell>
        </row>
        <row r="414">
          <cell r="O414" t="str">
            <v>sivo</v>
          </cell>
          <cell r="P414">
            <v>222.54943558948912</v>
          </cell>
          <cell r="Q414">
            <v>199.4589136845882</v>
          </cell>
          <cell r="R414">
            <v>167.44509010351464</v>
          </cell>
          <cell r="S414">
            <v>151.5145516549984</v>
          </cell>
        </row>
        <row r="416">
          <cell r="O416" t="str">
            <v>Odkupna cena; vir podatkov SURS; preračuni KIS</v>
          </cell>
          <cell r="P416">
            <v>482</v>
          </cell>
          <cell r="Q416">
            <v>482</v>
          </cell>
          <cell r="R416">
            <v>482</v>
          </cell>
          <cell r="S416">
            <v>482.00000000000006</v>
          </cell>
        </row>
        <row r="447">
          <cell r="P447" t="str">
            <v>2500;2,5</v>
          </cell>
          <cell r="Q447" t="str">
            <v>2500;2,85</v>
          </cell>
          <cell r="R447" t="str">
            <v>2500;3</v>
          </cell>
          <cell r="S447" t="str">
            <v>3500;2,5</v>
          </cell>
          <cell r="T447" t="str">
            <v>3500;2,85</v>
          </cell>
          <cell r="U447" t="str">
            <v>3500;3</v>
          </cell>
        </row>
        <row r="448">
          <cell r="O448" t="str">
            <v>Polne dajatve in pravice iz dela</v>
          </cell>
          <cell r="P448">
            <v>987.40630909351489</v>
          </cell>
          <cell r="Q448">
            <v>891.10840405360602</v>
          </cell>
          <cell r="R448">
            <v>856.7162951107814</v>
          </cell>
          <cell r="S448">
            <v>865.4466072227118</v>
          </cell>
          <cell r="T448">
            <v>785.82735071180878</v>
          </cell>
          <cell r="U448">
            <v>756.70277794052413</v>
          </cell>
        </row>
        <row r="449">
          <cell r="O449" t="str">
            <v>Minimalne obveznosti iz dela</v>
          </cell>
          <cell r="P449">
            <v>930.48836964271015</v>
          </cell>
          <cell r="Q449">
            <v>840.00951951647721</v>
          </cell>
          <cell r="R449">
            <v>807.69564447139419</v>
          </cell>
          <cell r="S449">
            <v>812.84141911663448</v>
          </cell>
          <cell r="T449">
            <v>738.43865415922755</v>
          </cell>
          <cell r="U449">
            <v>711.206805886457</v>
          </cell>
        </row>
        <row r="450">
          <cell r="O450" t="str">
            <v>Brez dajatev in pravic iz dela</v>
          </cell>
          <cell r="P450">
            <v>793.91756992874821</v>
          </cell>
          <cell r="Q450">
            <v>716.96400950227689</v>
          </cell>
          <cell r="R450">
            <v>689.4805950642517</v>
          </cell>
          <cell r="S450">
            <v>682.15741513433011</v>
          </cell>
          <cell r="T450">
            <v>620.3547885747073</v>
          </cell>
          <cell r="U450">
            <v>597.70531868751038</v>
          </cell>
        </row>
        <row r="451">
          <cell r="O451" t="str">
            <v>sivo</v>
          </cell>
          <cell r="P451">
            <v>193.48873916476668</v>
          </cell>
          <cell r="Q451">
            <v>174.14439455132913</v>
          </cell>
          <cell r="R451">
            <v>167.2357000465297</v>
          </cell>
          <cell r="S451">
            <v>183.2891920883817</v>
          </cell>
          <cell r="T451">
            <v>165.47256213710148</v>
          </cell>
          <cell r="U451">
            <v>158.99745925301374</v>
          </cell>
        </row>
        <row r="453">
          <cell r="O453" t="str">
            <v>Odkupna cena; vir podatkov SURS; preračuni KIS</v>
          </cell>
          <cell r="P453">
            <v>433</v>
          </cell>
          <cell r="Q453">
            <v>433</v>
          </cell>
          <cell r="R453">
            <v>433</v>
          </cell>
          <cell r="S453">
            <v>433</v>
          </cell>
          <cell r="T453">
            <v>433</v>
          </cell>
          <cell r="U453">
            <v>433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1KORUZA"/>
      <sheetName val="List1"/>
      <sheetName val="količine"/>
      <sheetName val="leto korig"/>
      <sheetName val="sezona korig13"/>
      <sheetName val="sezona korig12"/>
      <sheetName val="sezona korig11"/>
      <sheetName val="sezona korig10"/>
      <sheetName val="sezona korig09"/>
      <sheetName val="LETO_eur"/>
      <sheetName val="MESEC_eur"/>
      <sheetName val="LETO"/>
      <sheetName val="MESEC"/>
      <sheetName val="sezona korig_variacije12"/>
      <sheetName val="podatki za variacije12"/>
      <sheetName val="sezona korig_variacije11"/>
      <sheetName val="podatki za variacije11"/>
      <sheetName val="sezona korig_variacije10"/>
      <sheetName val="podatki za variacije10"/>
      <sheetName val="izpis_variacije10"/>
      <sheetName val="izpis_variacije11"/>
      <sheetName val="izpis_variacije12"/>
      <sheetName val="indeks izpis"/>
    </sheetNames>
    <sheetDataSet>
      <sheetData sheetId="0"/>
      <sheetData sheetId="1"/>
      <sheetData sheetId="2"/>
      <sheetData sheetId="3"/>
      <sheetData sheetId="4">
        <row r="99">
          <cell r="H99" t="str">
            <v>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02">
          <cell r="P802" t="str">
            <v>4600 (1ha)</v>
          </cell>
          <cell r="Q802" t="str">
            <v>5300 (1ha)</v>
          </cell>
          <cell r="R802" t="str">
            <v>6000 (1ha)</v>
          </cell>
          <cell r="S802" t="str">
            <v>6600 (1ha)</v>
          </cell>
          <cell r="T802" t="str">
            <v>6600 (5ha)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7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13"/>
  </sheetPr>
  <dimension ref="A1:AS375"/>
  <sheetViews>
    <sheetView showGridLines="0" tabSelected="1" zoomScale="115" zoomScaleNormal="115" workbookViewId="0">
      <pane xSplit="1" ySplit="1" topLeftCell="B2" activePane="bottomRight" state="frozen"/>
      <selection pane="topRight" activeCell="I1" sqref="I1"/>
      <selection pane="bottomLeft" activeCell="A14" sqref="A14"/>
      <selection pane="bottomRight" activeCell="B1" sqref="B1"/>
    </sheetView>
  </sheetViews>
  <sheetFormatPr defaultColWidth="0" defaultRowHeight="11.25" x14ac:dyDescent="0.2"/>
  <cols>
    <col min="1" max="1" width="6.1640625" style="1" customWidth="1"/>
    <col min="2" max="2" width="43.1640625" style="6" customWidth="1"/>
    <col min="3" max="3" width="8.33203125" style="6" customWidth="1"/>
    <col min="4" max="4" width="8.5" style="6" customWidth="1"/>
    <col min="5" max="5" width="9.83203125" style="6" customWidth="1"/>
    <col min="6" max="6" width="7.83203125" style="6" customWidth="1"/>
    <col min="7" max="7" width="7.1640625" style="6" customWidth="1"/>
    <col min="8" max="10" width="9" style="6" customWidth="1"/>
    <col min="11" max="11" width="9.83203125" style="6" customWidth="1"/>
    <col min="12" max="13" width="9" style="6" customWidth="1"/>
    <col min="14" max="14" width="8" style="2" customWidth="1"/>
    <col min="15" max="15" width="6.6640625" style="2" customWidth="1"/>
    <col min="16" max="18" width="8" style="2" customWidth="1"/>
    <col min="19" max="21" width="8" style="4" customWidth="1"/>
    <col min="22" max="22" width="8.83203125" style="4" customWidth="1"/>
    <col min="23" max="31" width="10.33203125" style="4" customWidth="1"/>
    <col min="32" max="35" width="9.33203125" style="4" customWidth="1"/>
    <col min="36" max="40" width="9.33203125" style="4" hidden="1"/>
    <col min="41" max="45" width="0" style="4" hidden="1"/>
    <col min="46" max="16384" width="9.33203125" style="4" hidden="1"/>
  </cols>
  <sheetData>
    <row r="1" spans="1:34" ht="15.75" x14ac:dyDescent="0.25">
      <c r="A1" s="21"/>
      <c r="B1" s="7" t="s">
        <v>2</v>
      </c>
      <c r="C1" s="8" t="s">
        <v>3</v>
      </c>
      <c r="E1" s="2"/>
      <c r="F1" s="2"/>
      <c r="G1" s="2"/>
      <c r="H1" s="8" t="s">
        <v>4</v>
      </c>
      <c r="I1" s="2"/>
      <c r="J1" s="2"/>
      <c r="K1" s="2"/>
      <c r="L1" s="2"/>
      <c r="M1" s="2"/>
    </row>
    <row r="2" spans="1:34" ht="15.75" x14ac:dyDescent="0.25">
      <c r="A2" s="21"/>
      <c r="B2" s="9"/>
      <c r="C2" s="2"/>
      <c r="D2" s="8"/>
      <c r="E2" s="2"/>
      <c r="F2" s="2"/>
      <c r="G2" s="2"/>
      <c r="M2" s="2"/>
    </row>
    <row r="3" spans="1:34" ht="12" customHeight="1" x14ac:dyDescent="0.2">
      <c r="A3" s="21" t="s">
        <v>112</v>
      </c>
      <c r="B3" s="11" t="s">
        <v>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3"/>
      <c r="Q3" s="13"/>
    </row>
    <row r="4" spans="1:34" ht="12" x14ac:dyDescent="0.2">
      <c r="A4" s="21" t="s">
        <v>112</v>
      </c>
      <c r="B4" s="11" t="s">
        <v>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5"/>
    </row>
    <row r="5" spans="1:34" ht="12.75" x14ac:dyDescent="0.2">
      <c r="A5" s="21" t="s">
        <v>112</v>
      </c>
      <c r="B5" s="16" t="s">
        <v>112</v>
      </c>
      <c r="C5" s="6" t="s">
        <v>7</v>
      </c>
      <c r="D5" s="17" t="s">
        <v>0</v>
      </c>
      <c r="E5" s="17" t="s">
        <v>1</v>
      </c>
      <c r="F5" s="19" t="s">
        <v>113</v>
      </c>
      <c r="G5" s="18"/>
      <c r="H5" s="17"/>
      <c r="I5" s="17"/>
      <c r="J5" s="17" t="s">
        <v>114</v>
      </c>
      <c r="K5" s="17"/>
      <c r="L5" s="17"/>
      <c r="M5" s="17"/>
      <c r="N5" s="19" t="s">
        <v>8</v>
      </c>
      <c r="O5" s="17"/>
      <c r="P5" s="17"/>
      <c r="Q5" s="17"/>
      <c r="R5" s="20"/>
      <c r="AD5" s="21" t="s">
        <v>9</v>
      </c>
      <c r="AE5" s="21" t="s">
        <v>10</v>
      </c>
      <c r="AF5" s="21" t="s">
        <v>11</v>
      </c>
      <c r="AG5" s="21" t="s">
        <v>12</v>
      </c>
      <c r="AH5" s="21" t="s">
        <v>13</v>
      </c>
    </row>
    <row r="6" spans="1:34" x14ac:dyDescent="0.2">
      <c r="A6" s="21" t="s">
        <v>112</v>
      </c>
      <c r="B6" s="22" t="s">
        <v>14</v>
      </c>
      <c r="C6" s="22"/>
      <c r="D6" s="23"/>
      <c r="E6" s="23"/>
      <c r="F6" s="17"/>
      <c r="G6" s="17"/>
      <c r="H6" s="23" t="s">
        <v>15</v>
      </c>
      <c r="I6" s="17" t="s">
        <v>16</v>
      </c>
      <c r="J6" s="23" t="s">
        <v>17</v>
      </c>
      <c r="K6" s="23" t="s">
        <v>18</v>
      </c>
      <c r="L6" s="23" t="s">
        <v>19</v>
      </c>
      <c r="M6" s="17"/>
      <c r="N6" s="23" t="s">
        <v>15</v>
      </c>
      <c r="O6" s="23" t="s">
        <v>17</v>
      </c>
      <c r="P6" s="23" t="s">
        <v>18</v>
      </c>
      <c r="Q6" s="23" t="s">
        <v>19</v>
      </c>
      <c r="R6" s="20"/>
      <c r="AD6" s="4" t="s">
        <v>15</v>
      </c>
      <c r="AE6" s="4" t="s">
        <v>16</v>
      </c>
      <c r="AF6" s="4" t="s">
        <v>17</v>
      </c>
      <c r="AG6" s="4" t="s">
        <v>18</v>
      </c>
      <c r="AH6" s="4" t="s">
        <v>19</v>
      </c>
    </row>
    <row r="7" spans="1:34" x14ac:dyDescent="0.2">
      <c r="A7" s="21" t="s">
        <v>112</v>
      </c>
      <c r="B7" s="22" t="s">
        <v>20</v>
      </c>
      <c r="C7" s="22" t="s">
        <v>21</v>
      </c>
      <c r="D7" s="24">
        <v>5300</v>
      </c>
      <c r="E7" s="84">
        <v>5300</v>
      </c>
      <c r="F7" s="24"/>
      <c r="G7" s="24"/>
      <c r="H7" s="84">
        <v>4600</v>
      </c>
      <c r="I7" s="84">
        <v>5300</v>
      </c>
      <c r="J7" s="84">
        <v>6000</v>
      </c>
      <c r="K7" s="84">
        <v>6600</v>
      </c>
      <c r="L7" s="84">
        <v>6600</v>
      </c>
      <c r="M7" s="17"/>
      <c r="N7" s="25">
        <v>86.79245283018868</v>
      </c>
      <c r="O7" s="25">
        <v>113.20754716981132</v>
      </c>
      <c r="P7" s="25">
        <v>124.52830188679245</v>
      </c>
      <c r="Q7" s="25">
        <v>124.52830188679245</v>
      </c>
      <c r="R7" s="20"/>
      <c r="AC7" s="4" t="s">
        <v>22</v>
      </c>
      <c r="AD7" s="4">
        <v>300</v>
      </c>
      <c r="AE7" s="4">
        <v>300</v>
      </c>
      <c r="AF7" s="4">
        <v>220</v>
      </c>
      <c r="AG7" s="4">
        <v>220</v>
      </c>
      <c r="AH7" s="4">
        <v>220</v>
      </c>
    </row>
    <row r="8" spans="1:34" x14ac:dyDescent="0.2">
      <c r="A8" s="21"/>
      <c r="B8" s="22"/>
      <c r="D8" s="24"/>
      <c r="E8" s="24"/>
      <c r="F8" s="24"/>
      <c r="G8" s="24"/>
      <c r="H8" s="24"/>
      <c r="I8" s="24"/>
      <c r="J8" s="24"/>
      <c r="K8" s="24"/>
      <c r="L8" s="24"/>
      <c r="M8" s="17"/>
      <c r="N8" s="25"/>
      <c r="O8" s="25"/>
      <c r="P8" s="25"/>
      <c r="Q8" s="25"/>
      <c r="R8" s="20"/>
    </row>
    <row r="9" spans="1:34" x14ac:dyDescent="0.2">
      <c r="A9" s="21" t="s">
        <v>112</v>
      </c>
      <c r="B9" s="22" t="s">
        <v>23</v>
      </c>
      <c r="C9" s="6" t="s">
        <v>24</v>
      </c>
      <c r="D9" s="25">
        <v>1</v>
      </c>
      <c r="E9" s="25">
        <v>1</v>
      </c>
      <c r="F9" s="17"/>
      <c r="G9" s="17"/>
      <c r="H9" s="25">
        <v>1</v>
      </c>
      <c r="I9" s="25">
        <v>1</v>
      </c>
      <c r="J9" s="25">
        <v>1</v>
      </c>
      <c r="K9" s="25">
        <v>1</v>
      </c>
      <c r="L9" s="25">
        <v>5</v>
      </c>
      <c r="M9" s="5"/>
      <c r="N9" s="27">
        <v>100</v>
      </c>
      <c r="O9" s="27">
        <v>100</v>
      </c>
      <c r="P9" s="27">
        <v>100</v>
      </c>
      <c r="Q9" s="27">
        <v>500</v>
      </c>
      <c r="R9" s="20"/>
      <c r="AC9" s="4" t="s">
        <v>25</v>
      </c>
      <c r="AD9" s="4">
        <v>1</v>
      </c>
      <c r="AE9" s="4">
        <v>1</v>
      </c>
      <c r="AF9" s="4">
        <v>2</v>
      </c>
      <c r="AG9" s="4">
        <v>2</v>
      </c>
      <c r="AH9" s="4">
        <v>2</v>
      </c>
    </row>
    <row r="10" spans="1:34" x14ac:dyDescent="0.2">
      <c r="A10" s="21" t="s">
        <v>112</v>
      </c>
      <c r="B10" s="22" t="s">
        <v>26</v>
      </c>
      <c r="D10" s="20"/>
      <c r="E10" s="28"/>
      <c r="F10" s="2"/>
      <c r="G10" s="2"/>
      <c r="H10" s="28"/>
      <c r="I10" s="28"/>
      <c r="J10" s="28"/>
      <c r="K10" s="28"/>
      <c r="L10" s="28"/>
      <c r="M10" s="20"/>
      <c r="N10" s="20"/>
      <c r="O10" s="20"/>
      <c r="P10" s="20"/>
      <c r="Q10" s="20"/>
      <c r="R10" s="20"/>
      <c r="AC10" s="4" t="s">
        <v>27</v>
      </c>
    </row>
    <row r="11" spans="1:34" s="32" customFormat="1" x14ac:dyDescent="0.2">
      <c r="A11" s="21" t="s">
        <v>112</v>
      </c>
      <c r="B11" s="22" t="s">
        <v>28</v>
      </c>
      <c r="C11" s="22" t="s">
        <v>29</v>
      </c>
      <c r="D11" s="30">
        <v>1245.0298635820886</v>
      </c>
      <c r="E11" s="30">
        <v>1289.6740154741315</v>
      </c>
      <c r="F11" s="30">
        <v>103.58578964231401</v>
      </c>
      <c r="G11" s="30"/>
      <c r="H11" s="30">
        <v>1217.2420736892677</v>
      </c>
      <c r="I11" s="30">
        <v>1289.6740154741315</v>
      </c>
      <c r="J11" s="30">
        <v>1471.5732176393212</v>
      </c>
      <c r="K11" s="30">
        <v>1533.1621527267994</v>
      </c>
      <c r="L11" s="30">
        <v>1482.4439664069719</v>
      </c>
      <c r="M11" s="30"/>
      <c r="N11" s="30">
        <v>94.383701546608663</v>
      </c>
      <c r="O11" s="30">
        <v>114.10427751374964</v>
      </c>
      <c r="P11" s="30">
        <v>118.87982035236655</v>
      </c>
      <c r="Q11" s="30">
        <v>114.94718422019001</v>
      </c>
      <c r="R11" s="31"/>
      <c r="AB11" s="33" t="s">
        <v>30</v>
      </c>
      <c r="AC11" s="4" t="s">
        <v>31</v>
      </c>
      <c r="AD11" s="34">
        <v>100.31248999999998</v>
      </c>
      <c r="AE11" s="34">
        <v>116.59742999999999</v>
      </c>
      <c r="AF11" s="34">
        <v>169.17630847449576</v>
      </c>
      <c r="AG11" s="34">
        <v>180</v>
      </c>
      <c r="AH11" s="34">
        <v>180</v>
      </c>
    </row>
    <row r="12" spans="1:34" x14ac:dyDescent="0.2">
      <c r="A12" s="21" t="s">
        <v>112</v>
      </c>
      <c r="B12" s="6" t="s">
        <v>32</v>
      </c>
      <c r="C12" s="6" t="s">
        <v>29</v>
      </c>
      <c r="D12" s="35">
        <v>161.69999999999999</v>
      </c>
      <c r="E12" s="85">
        <v>174.89999999999998</v>
      </c>
      <c r="F12" s="35">
        <v>108.16326530612244</v>
      </c>
      <c r="G12" s="35"/>
      <c r="H12" s="85">
        <v>174.89999999999998</v>
      </c>
      <c r="I12" s="85">
        <v>174.89999999999998</v>
      </c>
      <c r="J12" s="85">
        <v>128.26</v>
      </c>
      <c r="K12" s="85">
        <v>128.26</v>
      </c>
      <c r="L12" s="85">
        <v>128.26</v>
      </c>
      <c r="M12" s="35"/>
      <c r="N12" s="35">
        <v>100</v>
      </c>
      <c r="O12" s="35">
        <v>73.333333333333343</v>
      </c>
      <c r="P12" s="35">
        <v>73.333333333333343</v>
      </c>
      <c r="Q12" s="35">
        <v>73.333333333333343</v>
      </c>
      <c r="R12" s="27"/>
      <c r="AB12" s="21" t="s">
        <v>33</v>
      </c>
      <c r="AC12" s="4" t="s">
        <v>34</v>
      </c>
      <c r="AD12" s="34">
        <v>74.617639999999994</v>
      </c>
      <c r="AE12" s="34">
        <v>80.878020000000006</v>
      </c>
      <c r="AF12" s="34">
        <v>70.796607350740075</v>
      </c>
      <c r="AG12" s="34">
        <v>77.876268085814061</v>
      </c>
      <c r="AH12" s="34">
        <v>77.876268085814061</v>
      </c>
    </row>
    <row r="13" spans="1:34" x14ac:dyDescent="0.2">
      <c r="A13" s="21" t="s">
        <v>112</v>
      </c>
      <c r="B13" s="6" t="s">
        <v>35</v>
      </c>
      <c r="C13" s="6" t="s">
        <v>29</v>
      </c>
      <c r="D13" s="35">
        <v>293.73116390357018</v>
      </c>
      <c r="E13" s="85">
        <v>310.57546462296352</v>
      </c>
      <c r="F13" s="35">
        <v>105.73459775106573</v>
      </c>
      <c r="G13" s="35"/>
      <c r="H13" s="85">
        <v>277.05394856335892</v>
      </c>
      <c r="I13" s="85">
        <v>310.57546462296352</v>
      </c>
      <c r="J13" s="85">
        <v>410.42333022977851</v>
      </c>
      <c r="K13" s="85">
        <v>450.08271028147146</v>
      </c>
      <c r="L13" s="85">
        <v>450.08271028147146</v>
      </c>
      <c r="M13" s="35"/>
      <c r="N13" s="35">
        <v>89.206643834438268</v>
      </c>
      <c r="O13" s="35">
        <v>132.14930893785498</v>
      </c>
      <c r="P13" s="35">
        <v>144.91895257336853</v>
      </c>
      <c r="Q13" s="35">
        <v>144.91895257336853</v>
      </c>
      <c r="R13" s="27"/>
      <c r="AB13" s="21" t="s">
        <v>36</v>
      </c>
      <c r="AC13" s="4" t="s">
        <v>37</v>
      </c>
      <c r="AD13" s="34">
        <v>73.682199999999995</v>
      </c>
      <c r="AE13" s="34">
        <v>80.735050000000001</v>
      </c>
      <c r="AF13" s="34">
        <v>122.59152788006939</v>
      </c>
      <c r="AG13" s="34">
        <v>134.85068066807631</v>
      </c>
      <c r="AH13" s="34">
        <v>134.85068066807631</v>
      </c>
    </row>
    <row r="14" spans="1:34" x14ac:dyDescent="0.2">
      <c r="A14" s="21" t="s">
        <v>112</v>
      </c>
      <c r="B14" s="6" t="s">
        <v>38</v>
      </c>
      <c r="C14" s="6" t="s">
        <v>29</v>
      </c>
      <c r="D14" s="35">
        <v>88.174999999999997</v>
      </c>
      <c r="E14" s="85">
        <v>90.412000000000006</v>
      </c>
      <c r="F14" s="35">
        <v>102.53700028352708</v>
      </c>
      <c r="G14" s="35"/>
      <c r="H14" s="85">
        <v>90.412000000000006</v>
      </c>
      <c r="I14" s="85">
        <v>90.412000000000006</v>
      </c>
      <c r="J14" s="85">
        <v>127.142</v>
      </c>
      <c r="K14" s="85">
        <v>127.142</v>
      </c>
      <c r="L14" s="85">
        <v>127.142</v>
      </c>
      <c r="M14" s="35"/>
      <c r="N14" s="35">
        <v>100</v>
      </c>
      <c r="O14" s="35">
        <v>140.6251382559837</v>
      </c>
      <c r="P14" s="35">
        <v>140.6251382559837</v>
      </c>
      <c r="Q14" s="35">
        <v>140.6251382559837</v>
      </c>
      <c r="R14" s="27"/>
      <c r="AC14" s="4" t="s">
        <v>39</v>
      </c>
      <c r="AD14" s="4">
        <v>2</v>
      </c>
      <c r="AE14" s="4">
        <v>2</v>
      </c>
      <c r="AF14" s="4">
        <v>2</v>
      </c>
      <c r="AG14" s="4">
        <v>2</v>
      </c>
      <c r="AH14" s="4">
        <v>2</v>
      </c>
    </row>
    <row r="15" spans="1:34" x14ac:dyDescent="0.2">
      <c r="A15" s="21" t="s">
        <v>112</v>
      </c>
      <c r="B15" s="6" t="s">
        <v>40</v>
      </c>
      <c r="C15" s="6" t="s">
        <v>29</v>
      </c>
      <c r="D15" s="35">
        <v>373.80726651546172</v>
      </c>
      <c r="E15" s="85">
        <v>373.65799065339274</v>
      </c>
      <c r="F15" s="35">
        <v>99.960066088746615</v>
      </c>
      <c r="G15" s="35"/>
      <c r="H15" s="85">
        <v>346.10758514310942</v>
      </c>
      <c r="I15" s="85">
        <v>373.65799065339274</v>
      </c>
      <c r="J15" s="85">
        <v>401.20839616367596</v>
      </c>
      <c r="K15" s="85">
        <v>424.82302945820447</v>
      </c>
      <c r="L15" s="85">
        <v>424.82302945820447</v>
      </c>
      <c r="M15" s="35"/>
      <c r="N15" s="35">
        <v>92.626838927729708</v>
      </c>
      <c r="O15" s="35">
        <v>107.37316107227026</v>
      </c>
      <c r="P15" s="35">
        <v>113.69301341993049</v>
      </c>
      <c r="Q15" s="35">
        <v>113.69301341993049</v>
      </c>
      <c r="R15" s="27"/>
    </row>
    <row r="16" spans="1:34" x14ac:dyDescent="0.2">
      <c r="A16" s="21" t="s">
        <v>112</v>
      </c>
      <c r="B16" s="6" t="s">
        <v>41</v>
      </c>
      <c r="C16" s="6" t="s">
        <v>29</v>
      </c>
      <c r="D16" s="35">
        <v>28.62</v>
      </c>
      <c r="E16" s="85">
        <v>28.62</v>
      </c>
      <c r="F16" s="35">
        <v>100</v>
      </c>
      <c r="G16" s="35"/>
      <c r="H16" s="85">
        <v>24.84</v>
      </c>
      <c r="I16" s="85">
        <v>28.62</v>
      </c>
      <c r="J16" s="85">
        <v>32.4</v>
      </c>
      <c r="K16" s="85">
        <v>35.1</v>
      </c>
      <c r="L16" s="85">
        <v>35.1</v>
      </c>
      <c r="M16" s="35"/>
      <c r="N16" s="35">
        <v>86.792452830188665</v>
      </c>
      <c r="O16" s="35">
        <v>113.20754716981132</v>
      </c>
      <c r="P16" s="35">
        <v>122.64150943396226</v>
      </c>
      <c r="Q16" s="35">
        <v>122.64150943396226</v>
      </c>
      <c r="R16" s="27"/>
    </row>
    <row r="17" spans="1:29" x14ac:dyDescent="0.2">
      <c r="A17" s="21" t="s">
        <v>112</v>
      </c>
      <c r="B17" s="6" t="s">
        <v>42</v>
      </c>
      <c r="C17" s="6" t="s">
        <v>29</v>
      </c>
      <c r="D17" s="35">
        <v>278.70118308283708</v>
      </c>
      <c r="E17" s="85">
        <v>290.39439818833961</v>
      </c>
      <c r="F17" s="35">
        <v>104.19561014279117</v>
      </c>
      <c r="G17" s="35"/>
      <c r="H17" s="85">
        <v>284.5240733662074</v>
      </c>
      <c r="I17" s="85">
        <v>290.39439818833961</v>
      </c>
      <c r="J17" s="85">
        <v>347.05601229819888</v>
      </c>
      <c r="K17" s="85">
        <v>341.31110356537312</v>
      </c>
      <c r="L17" s="85">
        <v>291.63261679422499</v>
      </c>
      <c r="M17" s="35"/>
      <c r="N17" s="35">
        <v>97.978499289671234</v>
      </c>
      <c r="O17" s="35">
        <v>119.51195149195355</v>
      </c>
      <c r="P17" s="35">
        <v>117.53363897330095</v>
      </c>
      <c r="Q17" s="35">
        <v>100.42639204254978</v>
      </c>
      <c r="R17" s="27"/>
    </row>
    <row r="18" spans="1:29" x14ac:dyDescent="0.2">
      <c r="A18" s="21" t="s">
        <v>112</v>
      </c>
      <c r="B18" s="6" t="s">
        <v>43</v>
      </c>
      <c r="C18" s="6" t="s">
        <v>29</v>
      </c>
      <c r="D18" s="35">
        <v>0</v>
      </c>
      <c r="E18" s="85">
        <v>0</v>
      </c>
      <c r="F18" s="35"/>
      <c r="G18" s="35"/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35"/>
      <c r="N18" s="35"/>
      <c r="O18" s="35"/>
      <c r="P18" s="35"/>
      <c r="Q18" s="35"/>
      <c r="R18" s="27"/>
    </row>
    <row r="19" spans="1:29" s="32" customFormat="1" x14ac:dyDescent="0.2">
      <c r="A19" s="21" t="s">
        <v>112</v>
      </c>
      <c r="B19" s="22" t="s">
        <v>44</v>
      </c>
      <c r="C19" s="22" t="s">
        <v>29</v>
      </c>
      <c r="D19" s="30">
        <v>285.72941448864566</v>
      </c>
      <c r="E19" s="86">
        <v>290.13371342680966</v>
      </c>
      <c r="F19" s="30">
        <v>101.54142300891426</v>
      </c>
      <c r="G19" s="30"/>
      <c r="H19" s="86">
        <v>278.66817555487438</v>
      </c>
      <c r="I19" s="86">
        <v>290.13371342680966</v>
      </c>
      <c r="J19" s="86">
        <v>358.16341441376096</v>
      </c>
      <c r="K19" s="86">
        <v>361.43263143925191</v>
      </c>
      <c r="L19" s="86">
        <v>330.71923049172489</v>
      </c>
      <c r="M19" s="30"/>
      <c r="N19" s="30">
        <v>96.048188355460582</v>
      </c>
      <c r="O19" s="30">
        <v>123.44770629495036</v>
      </c>
      <c r="P19" s="30">
        <v>124.57450296634637</v>
      </c>
      <c r="Q19" s="30">
        <v>113.98855603009868</v>
      </c>
      <c r="R19" s="31"/>
    </row>
    <row r="20" spans="1:29" x14ac:dyDescent="0.2">
      <c r="A20" s="21" t="s">
        <v>112</v>
      </c>
      <c r="B20" s="6" t="s">
        <v>45</v>
      </c>
      <c r="C20" s="6" t="s">
        <v>29</v>
      </c>
      <c r="D20" s="35">
        <v>131.489435451481</v>
      </c>
      <c r="E20" s="85">
        <v>131.19178367405001</v>
      </c>
      <c r="F20" s="35">
        <v>99.773630652220106</v>
      </c>
      <c r="G20" s="35"/>
      <c r="H20" s="85">
        <v>125.14404708321455</v>
      </c>
      <c r="I20" s="85">
        <v>131.19178367405001</v>
      </c>
      <c r="J20" s="85">
        <v>154.92409272544606</v>
      </c>
      <c r="K20" s="85">
        <v>156.61452968061394</v>
      </c>
      <c r="L20" s="85">
        <v>139.39193573851267</v>
      </c>
      <c r="M20" s="35"/>
      <c r="N20" s="35">
        <v>95.390155982739543</v>
      </c>
      <c r="O20" s="35">
        <v>118.08978305406663</v>
      </c>
      <c r="P20" s="35">
        <v>119.37830654831822</v>
      </c>
      <c r="Q20" s="35">
        <v>106.25050733728582</v>
      </c>
      <c r="R20" s="27"/>
      <c r="V20" s="36"/>
      <c r="W20" s="36"/>
      <c r="X20" s="36"/>
      <c r="Y20" s="36"/>
    </row>
    <row r="21" spans="1:29" s="32" customFormat="1" x14ac:dyDescent="0.2">
      <c r="A21" s="21" t="s">
        <v>112</v>
      </c>
      <c r="B21" s="22" t="s">
        <v>46</v>
      </c>
      <c r="C21" s="22" t="s">
        <v>29</v>
      </c>
      <c r="D21" s="30">
        <v>1530.7592780707344</v>
      </c>
      <c r="E21" s="86">
        <v>1579.8077289009411</v>
      </c>
      <c r="F21" s="30">
        <v>103.20419098762702</v>
      </c>
      <c r="G21" s="30"/>
      <c r="H21" s="86">
        <v>1495.9102492441421</v>
      </c>
      <c r="I21" s="86">
        <v>1579.8077289009411</v>
      </c>
      <c r="J21" s="86">
        <v>1829.7366320530823</v>
      </c>
      <c r="K21" s="86">
        <v>1894.5947841660513</v>
      </c>
      <c r="L21" s="86">
        <v>1813.1631968986967</v>
      </c>
      <c r="M21" s="30"/>
      <c r="N21" s="30">
        <v>94.689386681557394</v>
      </c>
      <c r="O21" s="30">
        <v>115.82021018000808</v>
      </c>
      <c r="P21" s="30">
        <v>119.9256561103233</v>
      </c>
      <c r="Q21" s="30">
        <v>114.77113092490686</v>
      </c>
      <c r="R21" s="31"/>
    </row>
    <row r="22" spans="1:29" x14ac:dyDescent="0.2">
      <c r="A22" s="21" t="s">
        <v>112</v>
      </c>
      <c r="B22" s="6" t="s">
        <v>47</v>
      </c>
      <c r="C22" s="6" t="s">
        <v>29</v>
      </c>
      <c r="D22" s="35">
        <v>188.29358921898066</v>
      </c>
      <c r="E22" s="85">
        <v>192.76425713196085</v>
      </c>
      <c r="F22" s="35">
        <v>102.37430702315675</v>
      </c>
      <c r="G22" s="35"/>
      <c r="H22" s="85">
        <v>167.72427237000187</v>
      </c>
      <c r="I22" s="85">
        <v>192.76425713196085</v>
      </c>
      <c r="J22" s="85">
        <v>266.66310260591797</v>
      </c>
      <c r="K22" s="85">
        <v>293.21558895720551</v>
      </c>
      <c r="L22" s="85">
        <v>294.5044746228084</v>
      </c>
      <c r="M22" s="35"/>
      <c r="N22" s="35">
        <v>87.01004785092637</v>
      </c>
      <c r="O22" s="35">
        <v>138.33638381588975</v>
      </c>
      <c r="P22" s="35">
        <v>152.11097395326695</v>
      </c>
      <c r="Q22" s="35">
        <v>152.77960707269457</v>
      </c>
      <c r="R22" s="27"/>
    </row>
    <row r="23" spans="1:29" x14ac:dyDescent="0.2">
      <c r="A23" s="21" t="s">
        <v>112</v>
      </c>
      <c r="B23" s="6" t="s">
        <v>48</v>
      </c>
      <c r="C23" s="6" t="s">
        <v>29</v>
      </c>
      <c r="D23" s="35">
        <v>1342.4656888517536</v>
      </c>
      <c r="E23" s="35">
        <v>1387.0434717689802</v>
      </c>
      <c r="F23" s="35">
        <v>103.32059011171862</v>
      </c>
      <c r="G23" s="35"/>
      <c r="H23" s="35">
        <v>1328.1859768741401</v>
      </c>
      <c r="I23" s="35">
        <v>1387.0434717689802</v>
      </c>
      <c r="J23" s="35">
        <v>1563.0735294471642</v>
      </c>
      <c r="K23" s="35">
        <v>1601.3791952088459</v>
      </c>
      <c r="L23" s="35">
        <v>1518.6587222758883</v>
      </c>
      <c r="M23" s="35"/>
      <c r="N23" s="35">
        <v>95.756622190090724</v>
      </c>
      <c r="O23" s="35">
        <v>112.69102672417918</v>
      </c>
      <c r="P23" s="35">
        <v>115.4527041006516</v>
      </c>
      <c r="Q23" s="35">
        <v>109.48890594892828</v>
      </c>
      <c r="R23" s="27"/>
    </row>
    <row r="24" spans="1:29" x14ac:dyDescent="0.2">
      <c r="A24" s="21" t="s">
        <v>112</v>
      </c>
      <c r="B24" s="6" t="s">
        <v>49</v>
      </c>
      <c r="C24" s="6" t="s">
        <v>29</v>
      </c>
      <c r="D24" s="35">
        <v>359.0412455910884</v>
      </c>
      <c r="E24" s="85">
        <v>362.04359905843796</v>
      </c>
      <c r="F24" s="35">
        <v>100.83621408521097</v>
      </c>
      <c r="G24" s="35"/>
      <c r="H24" s="85">
        <v>361.43472023473197</v>
      </c>
      <c r="I24" s="85">
        <v>362.04359905843796</v>
      </c>
      <c r="J24" s="85">
        <v>367.91912310123274</v>
      </c>
      <c r="K24" s="85">
        <v>367.40066793250293</v>
      </c>
      <c r="L24" s="85">
        <v>362.27160460638845</v>
      </c>
      <c r="M24" s="35"/>
      <c r="N24" s="35">
        <v>99.83182168520878</v>
      </c>
      <c r="O24" s="35">
        <v>101.62287748162795</v>
      </c>
      <c r="P24" s="35">
        <v>101.47967506896877</v>
      </c>
      <c r="Q24" s="35">
        <v>100.06297737304111</v>
      </c>
      <c r="R24" s="27"/>
    </row>
    <row r="25" spans="1:29" ht="24" customHeight="1" x14ac:dyDescent="0.2">
      <c r="A25" s="21" t="s">
        <v>112</v>
      </c>
      <c r="B25" s="6" t="s">
        <v>50</v>
      </c>
      <c r="C25" s="6" t="s">
        <v>29</v>
      </c>
      <c r="D25" s="30">
        <v>983.42444326066516</v>
      </c>
      <c r="E25" s="30">
        <v>1024.9998727105421</v>
      </c>
      <c r="F25" s="30">
        <v>104.22761806814853</v>
      </c>
      <c r="G25" s="30"/>
      <c r="H25" s="30">
        <v>966.75125663940821</v>
      </c>
      <c r="I25" s="30">
        <v>1024.9998727105421</v>
      </c>
      <c r="J25" s="30">
        <v>1195.1544063459314</v>
      </c>
      <c r="K25" s="30">
        <v>1233.9785272763429</v>
      </c>
      <c r="L25" s="30">
        <v>1156.3871176694997</v>
      </c>
      <c r="M25" s="35"/>
      <c r="N25" s="35">
        <v>94.317207482465392</v>
      </c>
      <c r="O25" s="35">
        <v>116.60044436741512</v>
      </c>
      <c r="P25" s="35">
        <v>120.38816395295456</v>
      </c>
      <c r="Q25" s="35">
        <v>112.8182693927086</v>
      </c>
      <c r="R25" s="27"/>
      <c r="S25" s="38" t="s">
        <v>51</v>
      </c>
      <c r="T25" s="39"/>
      <c r="U25" s="39"/>
      <c r="V25" s="39"/>
      <c r="W25" s="39"/>
      <c r="X25" s="39"/>
      <c r="Y25" s="39"/>
      <c r="Z25" s="39"/>
      <c r="AA25" s="39"/>
    </row>
    <row r="26" spans="1:29" s="45" customFormat="1" x14ac:dyDescent="0.2">
      <c r="A26" s="21" t="s">
        <v>112</v>
      </c>
      <c r="B26" s="40" t="s">
        <v>52</v>
      </c>
      <c r="C26" s="40" t="s">
        <v>53</v>
      </c>
      <c r="D26" s="41">
        <v>0.18555178174729531</v>
      </c>
      <c r="E26" s="41">
        <v>0.19339620239821551</v>
      </c>
      <c r="F26" s="42">
        <v>104.22761806814853</v>
      </c>
      <c r="G26" s="41"/>
      <c r="H26" s="41">
        <v>0.21016331666074092</v>
      </c>
      <c r="I26" s="41">
        <v>0.19339620239821551</v>
      </c>
      <c r="J26" s="41">
        <v>0.19919240105765523</v>
      </c>
      <c r="K26" s="41">
        <v>0.18696644352671862</v>
      </c>
      <c r="L26" s="41">
        <v>0.1752101693438636</v>
      </c>
      <c r="M26" s="43"/>
      <c r="N26" s="44">
        <v>108.66982601240578</v>
      </c>
      <c r="O26" s="44">
        <v>102.99705919121669</v>
      </c>
      <c r="P26" s="44">
        <v>96.675343780402883</v>
      </c>
      <c r="Q26" s="44">
        <v>90.596489057781156</v>
      </c>
      <c r="R26" s="31"/>
    </row>
    <row r="27" spans="1:29" s="45" customFormat="1" ht="12" x14ac:dyDescent="0.2">
      <c r="A27" s="33" t="s">
        <v>112</v>
      </c>
      <c r="B27" s="40" t="s">
        <v>54</v>
      </c>
      <c r="C27" s="40" t="s">
        <v>53</v>
      </c>
      <c r="D27" s="41">
        <v>0.19458068554585362</v>
      </c>
      <c r="E27" s="87">
        <v>0.17199999999999999</v>
      </c>
      <c r="F27" s="42">
        <v>88.395207118060853</v>
      </c>
      <c r="G27" s="41"/>
      <c r="H27" s="87">
        <v>0.17199999999999999</v>
      </c>
      <c r="I27" s="87">
        <v>0.17199999999999999</v>
      </c>
      <c r="J27" s="87">
        <v>0.17199999999999999</v>
      </c>
      <c r="K27" s="87">
        <v>0.17199999999999999</v>
      </c>
      <c r="L27" s="87">
        <v>0.17199999999999999</v>
      </c>
      <c r="M27" s="43"/>
      <c r="N27" s="44">
        <v>100</v>
      </c>
      <c r="O27" s="44">
        <v>100</v>
      </c>
      <c r="P27" s="44">
        <v>100</v>
      </c>
      <c r="Q27" s="44">
        <v>100</v>
      </c>
      <c r="R27" s="31"/>
      <c r="S27" s="47" t="s">
        <v>55</v>
      </c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s="32" customFormat="1" ht="12" x14ac:dyDescent="0.2">
      <c r="A28" s="21" t="s">
        <v>112</v>
      </c>
      <c r="B28" s="22" t="s">
        <v>56</v>
      </c>
      <c r="C28" s="22" t="s">
        <v>29</v>
      </c>
      <c r="D28" s="30">
        <v>1578.6124682030934</v>
      </c>
      <c r="E28" s="30">
        <v>1466.4078561903989</v>
      </c>
      <c r="F28" s="30">
        <v>92.892200316876057</v>
      </c>
      <c r="G28" s="30"/>
      <c r="H28" s="30">
        <v>1320.3589926047337</v>
      </c>
      <c r="I28" s="30">
        <v>1466.4078561903989</v>
      </c>
      <c r="J28" s="30">
        <v>1666.5822257071509</v>
      </c>
      <c r="K28" s="30">
        <v>1795.8162568897083</v>
      </c>
      <c r="L28" s="30">
        <v>1791.9760792291968</v>
      </c>
      <c r="M28" s="30"/>
      <c r="N28" s="30">
        <v>90.040365443411659</v>
      </c>
      <c r="O28" s="30">
        <v>113.65066128578904</v>
      </c>
      <c r="P28" s="30">
        <v>122.46362765370637</v>
      </c>
      <c r="Q28" s="30">
        <v>122.20175114750108</v>
      </c>
      <c r="R28" s="31"/>
      <c r="S28" s="48" t="s">
        <v>57</v>
      </c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3.5" customHeight="1" x14ac:dyDescent="0.2">
      <c r="A29" s="21" t="s">
        <v>112</v>
      </c>
      <c r="B29" s="6" t="s">
        <v>58</v>
      </c>
      <c r="C29" s="6" t="s">
        <v>29</v>
      </c>
      <c r="D29" s="35">
        <v>0</v>
      </c>
      <c r="E29" s="35">
        <v>0</v>
      </c>
      <c r="F29" s="30"/>
      <c r="G29" s="30"/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/>
      <c r="N29" s="35"/>
      <c r="O29" s="35"/>
      <c r="P29" s="35"/>
      <c r="Q29" s="35"/>
      <c r="R29" s="31"/>
      <c r="S29" s="49" t="s">
        <v>59</v>
      </c>
    </row>
    <row r="30" spans="1:29" ht="12.75" customHeight="1" x14ac:dyDescent="0.2">
      <c r="A30" s="21" t="s">
        <v>112</v>
      </c>
      <c r="B30" s="22" t="s">
        <v>60</v>
      </c>
      <c r="D30" s="35"/>
      <c r="E30" s="35"/>
      <c r="F30" s="30"/>
      <c r="G30" s="30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1"/>
      <c r="S30" s="49" t="s">
        <v>61</v>
      </c>
    </row>
    <row r="31" spans="1:29" ht="25.5" customHeight="1" x14ac:dyDescent="0.2">
      <c r="A31" s="21" t="s">
        <v>112</v>
      </c>
      <c r="B31" s="6" t="s">
        <v>62</v>
      </c>
      <c r="C31" s="6" t="s">
        <v>29</v>
      </c>
      <c r="D31" s="35">
        <v>1578.6124682030934</v>
      </c>
      <c r="E31" s="85">
        <v>1466.4078561903989</v>
      </c>
      <c r="F31" s="35">
        <v>92.892200316876057</v>
      </c>
      <c r="G31" s="35"/>
      <c r="H31" s="85">
        <v>1320.3589926047337</v>
      </c>
      <c r="I31" s="85">
        <v>1466.4078561903989</v>
      </c>
      <c r="J31" s="85">
        <v>1666.5822257071509</v>
      </c>
      <c r="K31" s="85">
        <v>1795.8162568897083</v>
      </c>
      <c r="L31" s="85">
        <v>1791.9760792291968</v>
      </c>
      <c r="M31" s="35"/>
      <c r="N31" s="35">
        <v>90.040365443411659</v>
      </c>
      <c r="O31" s="35">
        <v>113.65066128578904</v>
      </c>
      <c r="P31" s="35">
        <v>122.46362765370637</v>
      </c>
      <c r="Q31" s="35">
        <v>122.20175114750108</v>
      </c>
      <c r="R31" s="27"/>
      <c r="S31" s="50" t="s">
        <v>63</v>
      </c>
      <c r="T31" s="51"/>
      <c r="U31" s="51"/>
      <c r="V31" s="51"/>
      <c r="W31" s="51"/>
      <c r="X31" s="51"/>
      <c r="Y31" s="51"/>
      <c r="Z31" s="51"/>
      <c r="AA31" s="51"/>
    </row>
    <row r="32" spans="1:29" ht="12" x14ac:dyDescent="0.2">
      <c r="A32" s="21" t="s">
        <v>112</v>
      </c>
      <c r="B32" s="6" t="s">
        <v>64</v>
      </c>
      <c r="C32" s="6" t="s">
        <v>29</v>
      </c>
      <c r="D32" s="35">
        <v>1530.7592780707339</v>
      </c>
      <c r="E32" s="85">
        <v>1579.8077289009407</v>
      </c>
      <c r="F32" s="35">
        <v>103.20419098762702</v>
      </c>
      <c r="G32" s="35"/>
      <c r="H32" s="85">
        <v>1495.9102492441423</v>
      </c>
      <c r="I32" s="85">
        <v>1579.8077289009407</v>
      </c>
      <c r="J32" s="85">
        <v>1829.7366320530825</v>
      </c>
      <c r="K32" s="85">
        <v>1894.5947841660509</v>
      </c>
      <c r="L32" s="85">
        <v>1813.1631968986962</v>
      </c>
      <c r="M32" s="35"/>
      <c r="N32" s="35">
        <v>94.689386681557437</v>
      </c>
      <c r="O32" s="35">
        <v>115.82021018000812</v>
      </c>
      <c r="P32" s="35">
        <v>119.9256561103233</v>
      </c>
      <c r="Q32" s="35">
        <v>114.77113092490686</v>
      </c>
      <c r="R32" s="27"/>
      <c r="S32" s="49" t="s">
        <v>65</v>
      </c>
    </row>
    <row r="33" spans="1:19" ht="12" x14ac:dyDescent="0.2">
      <c r="A33" s="21" t="s">
        <v>112</v>
      </c>
      <c r="B33" s="6" t="s">
        <v>66</v>
      </c>
      <c r="C33" s="6" t="s">
        <v>29</v>
      </c>
      <c r="D33" s="35">
        <v>1129.6187032018524</v>
      </c>
      <c r="E33" s="85">
        <v>1175.8862775271591</v>
      </c>
      <c r="F33" s="35">
        <v>104.09585767251934</v>
      </c>
      <c r="G33" s="35"/>
      <c r="H33" s="85">
        <v>1106.5499732855928</v>
      </c>
      <c r="I33" s="85">
        <v>1175.8862775271591</v>
      </c>
      <c r="J33" s="85">
        <v>1336.1334219957712</v>
      </c>
      <c r="K33" s="85">
        <v>1399.4615485455961</v>
      </c>
      <c r="L33" s="85">
        <v>1367.2033388888915</v>
      </c>
      <c r="M33" s="35"/>
      <c r="N33" s="35">
        <v>94.103485552414341</v>
      </c>
      <c r="O33" s="35">
        <v>113.62777570681455</v>
      </c>
      <c r="P33" s="35">
        <v>119.0133412806387</v>
      </c>
      <c r="Q33" s="35">
        <v>116.27003095606017</v>
      </c>
      <c r="R33" s="27"/>
      <c r="S33" s="49" t="s">
        <v>67</v>
      </c>
    </row>
    <row r="34" spans="1:19" ht="12" x14ac:dyDescent="0.2">
      <c r="A34" s="21" t="s">
        <v>112</v>
      </c>
      <c r="B34" s="6" t="s">
        <v>68</v>
      </c>
      <c r="C34" s="6" t="s">
        <v>29</v>
      </c>
      <c r="D34" s="35">
        <v>83.580179214828931</v>
      </c>
      <c r="E34" s="85">
        <v>81.402902606502622</v>
      </c>
      <c r="F34" s="35">
        <v>97.394984518123636</v>
      </c>
      <c r="G34" s="35"/>
      <c r="H34" s="85">
        <v>79.106691152669157</v>
      </c>
      <c r="I34" s="85">
        <v>81.402902606502622</v>
      </c>
      <c r="J34" s="85">
        <v>96.811599811250218</v>
      </c>
      <c r="K34" s="85">
        <v>95.401607835619885</v>
      </c>
      <c r="L34" s="85">
        <v>82.215860197491665</v>
      </c>
      <c r="M34" s="35"/>
      <c r="N34" s="35">
        <v>97.1792019936522</v>
      </c>
      <c r="O34" s="35">
        <v>118.92892846736981</v>
      </c>
      <c r="P34" s="35">
        <v>117.19681335785563</v>
      </c>
      <c r="Q34" s="35">
        <v>100.99868378762713</v>
      </c>
      <c r="R34" s="27"/>
      <c r="S34" s="48" t="s">
        <v>69</v>
      </c>
    </row>
    <row r="35" spans="1:19" s="32" customFormat="1" ht="12" x14ac:dyDescent="0.2">
      <c r="A35" s="21" t="s">
        <v>112</v>
      </c>
      <c r="B35" s="22" t="s">
        <v>70</v>
      </c>
      <c r="C35" s="22" t="s">
        <v>29</v>
      </c>
      <c r="D35" s="30">
        <v>317.56039565405251</v>
      </c>
      <c r="E35" s="30">
        <v>322.51854876727896</v>
      </c>
      <c r="F35" s="30">
        <v>101.56132602839676</v>
      </c>
      <c r="G35" s="30"/>
      <c r="H35" s="30">
        <v>310.25358480588028</v>
      </c>
      <c r="I35" s="30">
        <v>322.51854876727896</v>
      </c>
      <c r="J35" s="30">
        <v>396.79161024606111</v>
      </c>
      <c r="K35" s="30">
        <v>399.73162778483493</v>
      </c>
      <c r="L35" s="30">
        <v>363.74399781231307</v>
      </c>
      <c r="M35" s="30"/>
      <c r="N35" s="30">
        <v>96.197129123804672</v>
      </c>
      <c r="O35" s="30">
        <v>123.02908212959113</v>
      </c>
      <c r="P35" s="30">
        <v>123.94066304486286</v>
      </c>
      <c r="Q35" s="30">
        <v>112.78234979123056</v>
      </c>
      <c r="R35" s="31"/>
      <c r="S35" s="48" t="s">
        <v>71</v>
      </c>
    </row>
    <row r="36" spans="1:19" x14ac:dyDescent="0.2">
      <c r="A36" s="21" t="s">
        <v>112</v>
      </c>
      <c r="B36" s="6" t="s">
        <v>72</v>
      </c>
      <c r="C36" s="6" t="s">
        <v>29</v>
      </c>
      <c r="D36" s="35">
        <v>448.99376500124094</v>
      </c>
      <c r="E36" s="35">
        <v>290.52157866323978</v>
      </c>
      <c r="F36" s="35">
        <v>64.705036307672742</v>
      </c>
      <c r="G36" s="35"/>
      <c r="H36" s="35">
        <v>213.80901931914082</v>
      </c>
      <c r="I36" s="35">
        <v>290.52157866323978</v>
      </c>
      <c r="J36" s="35">
        <v>330.4488037113797</v>
      </c>
      <c r="K36" s="35">
        <v>396.35470834411217</v>
      </c>
      <c r="L36" s="35">
        <v>424.77274034030529</v>
      </c>
      <c r="M36" s="35"/>
      <c r="N36" s="35">
        <v>73.594884174500208</v>
      </c>
      <c r="O36" s="35">
        <v>113.74329068148906</v>
      </c>
      <c r="P36" s="35">
        <v>136.42866398008584</v>
      </c>
      <c r="Q36" s="35">
        <v>146.21039245855255</v>
      </c>
      <c r="R36" s="27"/>
    </row>
    <row r="37" spans="1:19" s="32" customFormat="1" x14ac:dyDescent="0.2">
      <c r="A37" s="21" t="s">
        <v>112</v>
      </c>
      <c r="B37" s="22" t="s">
        <v>73</v>
      </c>
      <c r="C37" s="22" t="s">
        <v>29</v>
      </c>
      <c r="D37" s="30">
        <v>365.413585786412</v>
      </c>
      <c r="E37" s="30">
        <v>209.11867605673717</v>
      </c>
      <c r="F37" s="30">
        <v>57.227942307259802</v>
      </c>
      <c r="G37" s="30"/>
      <c r="H37" s="30">
        <v>134.70232816647166</v>
      </c>
      <c r="I37" s="30">
        <v>209.11867605673717</v>
      </c>
      <c r="J37" s="30">
        <v>233.63720390012946</v>
      </c>
      <c r="K37" s="30">
        <v>300.9531005084923</v>
      </c>
      <c r="L37" s="30">
        <v>342.55688014281361</v>
      </c>
      <c r="M37" s="30"/>
      <c r="N37" s="30">
        <v>64.414298477064193</v>
      </c>
      <c r="O37" s="30">
        <v>111.72469542449667</v>
      </c>
      <c r="P37" s="30">
        <v>143.91497984945113</v>
      </c>
      <c r="Q37" s="30">
        <v>163.80979767195569</v>
      </c>
      <c r="R37" s="31"/>
    </row>
    <row r="38" spans="1:19" x14ac:dyDescent="0.2">
      <c r="A38" s="21" t="s">
        <v>112</v>
      </c>
      <c r="B38" s="6" t="s">
        <v>74</v>
      </c>
      <c r="C38" s="52" t="s">
        <v>75</v>
      </c>
      <c r="D38" s="35">
        <v>13.877013955202164</v>
      </c>
      <c r="E38" s="85">
        <v>7.9399855056812632</v>
      </c>
      <c r="F38" s="35">
        <v>57.216815745182345</v>
      </c>
      <c r="G38" s="35"/>
      <c r="H38" s="85">
        <v>5.3462905927722995</v>
      </c>
      <c r="I38" s="85">
        <v>7.9399855056812632</v>
      </c>
      <c r="J38" s="85">
        <v>7.5023508995195884</v>
      </c>
      <c r="K38" s="85">
        <v>9.5834145407052684</v>
      </c>
      <c r="L38" s="85">
        <v>12.304680404076382</v>
      </c>
      <c r="M38" s="35"/>
      <c r="N38" s="35">
        <v>67.333757586168034</v>
      </c>
      <c r="O38" s="35">
        <v>94.488219079889561</v>
      </c>
      <c r="P38" s="35">
        <v>120.69813646193799</v>
      </c>
      <c r="Q38" s="35">
        <v>154.97106884228023</v>
      </c>
      <c r="R38" s="27"/>
    </row>
    <row r="39" spans="1:19" x14ac:dyDescent="0.2">
      <c r="A39" s="21"/>
      <c r="C39" s="52"/>
      <c r="D39" s="35"/>
      <c r="E39" s="53">
        <v>0</v>
      </c>
      <c r="F39" s="54"/>
      <c r="G39" s="54"/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35"/>
      <c r="N39" s="35"/>
      <c r="O39" s="35"/>
      <c r="P39" s="35"/>
      <c r="Q39" s="35"/>
      <c r="R39" s="27"/>
    </row>
    <row r="40" spans="1:19" ht="12" x14ac:dyDescent="0.2">
      <c r="A40" s="21" t="s">
        <v>115</v>
      </c>
      <c r="B40" s="11" t="s">
        <v>5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13"/>
      <c r="Q40" s="13"/>
    </row>
    <row r="41" spans="1:19" ht="12" x14ac:dyDescent="0.2">
      <c r="A41" s="21" t="s">
        <v>115</v>
      </c>
      <c r="B41" s="11" t="s">
        <v>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</row>
    <row r="42" spans="1:19" ht="12.75" x14ac:dyDescent="0.2">
      <c r="A42" s="21" t="s">
        <v>115</v>
      </c>
      <c r="B42" s="16" t="s">
        <v>115</v>
      </c>
      <c r="C42" s="6" t="s">
        <v>7</v>
      </c>
      <c r="D42" s="17" t="s">
        <v>0</v>
      </c>
      <c r="E42" s="17" t="s">
        <v>1</v>
      </c>
      <c r="F42" s="19" t="s">
        <v>113</v>
      </c>
      <c r="G42" s="18"/>
      <c r="H42" s="17"/>
      <c r="I42" s="17"/>
      <c r="J42" s="17" t="s">
        <v>114</v>
      </c>
      <c r="K42" s="17"/>
      <c r="L42" s="17"/>
      <c r="M42" s="17"/>
      <c r="N42" s="19" t="s">
        <v>8</v>
      </c>
      <c r="O42" s="17"/>
      <c r="P42" s="17"/>
      <c r="Q42" s="17"/>
    </row>
    <row r="43" spans="1:19" x14ac:dyDescent="0.2">
      <c r="A43" s="21" t="s">
        <v>115</v>
      </c>
      <c r="B43" s="22" t="s">
        <v>14</v>
      </c>
      <c r="C43" s="22"/>
      <c r="D43" s="23"/>
      <c r="E43" s="23"/>
      <c r="F43" s="17"/>
      <c r="G43" s="17"/>
      <c r="H43" s="23" t="s">
        <v>15</v>
      </c>
      <c r="I43" s="17" t="s">
        <v>16</v>
      </c>
      <c r="J43" s="23" t="s">
        <v>17</v>
      </c>
      <c r="K43" s="23" t="s">
        <v>18</v>
      </c>
      <c r="L43" s="23"/>
      <c r="M43" s="17"/>
      <c r="N43" s="23" t="s">
        <v>15</v>
      </c>
      <c r="O43" s="23" t="s">
        <v>17</v>
      </c>
      <c r="P43" s="23" t="s">
        <v>18</v>
      </c>
      <c r="Q43" s="23"/>
    </row>
    <row r="44" spans="1:19" x14ac:dyDescent="0.2">
      <c r="A44" s="21" t="s">
        <v>115</v>
      </c>
      <c r="B44" s="22" t="s">
        <v>20</v>
      </c>
      <c r="C44" s="22" t="s">
        <v>21</v>
      </c>
      <c r="D44" s="24">
        <v>4900</v>
      </c>
      <c r="E44" s="84">
        <v>4900</v>
      </c>
      <c r="F44" s="24"/>
      <c r="G44" s="24"/>
      <c r="H44" s="84">
        <v>4500</v>
      </c>
      <c r="I44" s="84">
        <v>4900</v>
      </c>
      <c r="J44" s="84">
        <v>6000</v>
      </c>
      <c r="K44" s="84">
        <v>6000</v>
      </c>
      <c r="L44" s="84"/>
      <c r="M44" s="17"/>
      <c r="N44" s="25">
        <v>91.83673469387756</v>
      </c>
      <c r="O44" s="25">
        <v>122.44897959183673</v>
      </c>
      <c r="P44" s="25">
        <v>122.44897959183673</v>
      </c>
      <c r="Q44" s="25"/>
    </row>
    <row r="45" spans="1:19" x14ac:dyDescent="0.2">
      <c r="A45" s="21"/>
      <c r="B45" s="22"/>
      <c r="D45" s="24"/>
      <c r="E45" s="24"/>
      <c r="F45" s="24"/>
      <c r="G45" s="24"/>
      <c r="H45" s="24"/>
      <c r="I45" s="24"/>
      <c r="J45" s="24"/>
      <c r="K45" s="24"/>
      <c r="L45" s="24"/>
      <c r="M45" s="17"/>
      <c r="N45" s="25"/>
      <c r="O45" s="25"/>
      <c r="P45" s="25"/>
      <c r="Q45" s="25"/>
    </row>
    <row r="46" spans="1:19" x14ac:dyDescent="0.2">
      <c r="A46" s="21" t="s">
        <v>115</v>
      </c>
      <c r="B46" s="22" t="s">
        <v>76</v>
      </c>
      <c r="C46" s="6" t="s">
        <v>24</v>
      </c>
      <c r="D46" s="25">
        <v>1</v>
      </c>
      <c r="E46" s="25">
        <v>1</v>
      </c>
      <c r="F46" s="17"/>
      <c r="G46" s="17"/>
      <c r="H46" s="25">
        <v>1</v>
      </c>
      <c r="I46" s="25">
        <v>1</v>
      </c>
      <c r="J46" s="25">
        <v>1</v>
      </c>
      <c r="K46" s="25">
        <v>5</v>
      </c>
      <c r="L46" s="26"/>
      <c r="M46" s="5"/>
      <c r="N46" s="27">
        <v>100</v>
      </c>
      <c r="O46" s="27">
        <v>100</v>
      </c>
      <c r="P46" s="27">
        <v>500</v>
      </c>
      <c r="Q46" s="27"/>
    </row>
    <row r="47" spans="1:19" x14ac:dyDescent="0.2">
      <c r="A47" s="21" t="s">
        <v>115</v>
      </c>
      <c r="B47" s="22" t="s">
        <v>26</v>
      </c>
      <c r="D47" s="20"/>
      <c r="E47" s="28"/>
      <c r="F47" s="2"/>
      <c r="G47" s="2"/>
      <c r="H47" s="28"/>
      <c r="I47" s="28"/>
      <c r="J47" s="28"/>
      <c r="K47" s="28"/>
      <c r="L47" s="28"/>
      <c r="M47" s="20"/>
      <c r="N47" s="20"/>
      <c r="O47" s="20"/>
      <c r="P47" s="20"/>
      <c r="Q47" s="20"/>
    </row>
    <row r="48" spans="1:19" s="32" customFormat="1" x14ac:dyDescent="0.2">
      <c r="A48" s="21" t="s">
        <v>115</v>
      </c>
      <c r="B48" s="22" t="s">
        <v>28</v>
      </c>
      <c r="C48" s="22" t="s">
        <v>29</v>
      </c>
      <c r="D48" s="30">
        <v>1132.7544735937049</v>
      </c>
      <c r="E48" s="30">
        <v>1164.8010381248187</v>
      </c>
      <c r="F48" s="30">
        <v>102.82908302533072</v>
      </c>
      <c r="G48" s="30"/>
      <c r="H48" s="30">
        <v>1090.1459359127591</v>
      </c>
      <c r="I48" s="30">
        <v>1164.8010381248187</v>
      </c>
      <c r="J48" s="30">
        <v>1345.1723914485081</v>
      </c>
      <c r="K48" s="30">
        <v>1287.8539465089323</v>
      </c>
      <c r="L48" s="29"/>
      <c r="M48" s="30"/>
      <c r="N48" s="30">
        <v>93.590742129467472</v>
      </c>
      <c r="O48" s="30">
        <v>115.48516419714601</v>
      </c>
      <c r="P48" s="30">
        <v>110.56428560384984</v>
      </c>
      <c r="Q48" s="30"/>
      <c r="R48" s="56"/>
    </row>
    <row r="49" spans="1:27" x14ac:dyDescent="0.2">
      <c r="A49" s="21" t="s">
        <v>115</v>
      </c>
      <c r="B49" s="6" t="s">
        <v>32</v>
      </c>
      <c r="C49" s="6" t="s">
        <v>29</v>
      </c>
      <c r="D49" s="35">
        <v>130</v>
      </c>
      <c r="E49" s="85">
        <v>135</v>
      </c>
      <c r="F49" s="35">
        <v>103.84615384615385</v>
      </c>
      <c r="G49" s="35"/>
      <c r="H49" s="85">
        <v>135</v>
      </c>
      <c r="I49" s="85">
        <v>135</v>
      </c>
      <c r="J49" s="85">
        <v>135</v>
      </c>
      <c r="K49" s="85">
        <v>135</v>
      </c>
      <c r="L49" s="85"/>
      <c r="M49" s="35"/>
      <c r="N49" s="35">
        <v>100</v>
      </c>
      <c r="O49" s="35">
        <v>100</v>
      </c>
      <c r="P49" s="35">
        <v>100</v>
      </c>
      <c r="Q49" s="35"/>
    </row>
    <row r="50" spans="1:27" x14ac:dyDescent="0.2">
      <c r="A50" s="21" t="s">
        <v>115</v>
      </c>
      <c r="B50" s="6" t="s">
        <v>35</v>
      </c>
      <c r="C50" s="6" t="s">
        <v>29</v>
      </c>
      <c r="D50" s="35">
        <v>236.78355508306487</v>
      </c>
      <c r="E50" s="85">
        <v>250.96447562164877</v>
      </c>
      <c r="F50" s="35">
        <v>105.98898032999342</v>
      </c>
      <c r="G50" s="35"/>
      <c r="H50" s="85">
        <v>208.51688065427169</v>
      </c>
      <c r="I50" s="85">
        <v>250.96447562164877</v>
      </c>
      <c r="J50" s="85">
        <v>301.92994492739666</v>
      </c>
      <c r="K50" s="85">
        <v>301.92994492739666</v>
      </c>
      <c r="L50" s="85"/>
      <c r="M50" s="35"/>
      <c r="N50" s="35">
        <v>83.086213751076627</v>
      </c>
      <c r="O50" s="35">
        <v>120.30784204796494</v>
      </c>
      <c r="P50" s="35">
        <v>120.30784204796494</v>
      </c>
      <c r="Q50" s="35"/>
    </row>
    <row r="51" spans="1:27" x14ac:dyDescent="0.2">
      <c r="A51" s="21" t="s">
        <v>115</v>
      </c>
      <c r="B51" s="6" t="s">
        <v>38</v>
      </c>
      <c r="C51" s="6" t="s">
        <v>29</v>
      </c>
      <c r="D51" s="35">
        <v>88.174999999999997</v>
      </c>
      <c r="E51" s="85">
        <v>90.412000000000006</v>
      </c>
      <c r="F51" s="35">
        <v>102.53700028352708</v>
      </c>
      <c r="G51" s="35"/>
      <c r="H51" s="85">
        <v>90.412000000000006</v>
      </c>
      <c r="I51" s="85">
        <v>90.412000000000006</v>
      </c>
      <c r="J51" s="85">
        <v>127.142</v>
      </c>
      <c r="K51" s="85">
        <v>127.142</v>
      </c>
      <c r="L51" s="85"/>
      <c r="M51" s="35"/>
      <c r="N51" s="35">
        <v>100</v>
      </c>
      <c r="O51" s="35">
        <v>140.6251382559837</v>
      </c>
      <c r="P51" s="35">
        <v>140.6251382559837</v>
      </c>
      <c r="Q51" s="35"/>
    </row>
    <row r="52" spans="1:27" x14ac:dyDescent="0.2">
      <c r="A52" s="21" t="s">
        <v>115</v>
      </c>
      <c r="B52" s="6" t="s">
        <v>40</v>
      </c>
      <c r="C52" s="6" t="s">
        <v>29</v>
      </c>
      <c r="D52" s="35">
        <v>331.91677369435189</v>
      </c>
      <c r="E52" s="85">
        <v>331.76749783228291</v>
      </c>
      <c r="F52" s="35">
        <v>99.955026116816128</v>
      </c>
      <c r="G52" s="35"/>
      <c r="H52" s="85">
        <v>318.15889092502641</v>
      </c>
      <c r="I52" s="85">
        <v>331.76749783228291</v>
      </c>
      <c r="J52" s="85">
        <v>369.19116682723825</v>
      </c>
      <c r="K52" s="85">
        <v>369.19116682723825</v>
      </c>
      <c r="L52" s="85"/>
      <c r="M52" s="35"/>
      <c r="N52" s="35">
        <v>95.898149458228119</v>
      </c>
      <c r="O52" s="35">
        <v>111.28008898987265</v>
      </c>
      <c r="P52" s="35">
        <v>111.28008898987265</v>
      </c>
      <c r="Q52" s="35"/>
    </row>
    <row r="53" spans="1:27" x14ac:dyDescent="0.2">
      <c r="A53" s="21" t="s">
        <v>115</v>
      </c>
      <c r="B53" s="6" t="s">
        <v>41</v>
      </c>
      <c r="C53" s="6" t="s">
        <v>29</v>
      </c>
      <c r="D53" s="35">
        <v>24.696000000000005</v>
      </c>
      <c r="E53" s="85">
        <v>24.696000000000005</v>
      </c>
      <c r="F53" s="35">
        <v>100</v>
      </c>
      <c r="G53" s="35"/>
      <c r="H53" s="85">
        <v>22.680000000000003</v>
      </c>
      <c r="I53" s="85">
        <v>24.696000000000005</v>
      </c>
      <c r="J53" s="85">
        <v>27.72</v>
      </c>
      <c r="K53" s="85">
        <v>27.72</v>
      </c>
      <c r="L53" s="85"/>
      <c r="M53" s="35"/>
      <c r="N53" s="35">
        <v>91.836734693877546</v>
      </c>
      <c r="O53" s="35">
        <v>112.24489795918365</v>
      </c>
      <c r="P53" s="35">
        <v>112.24489795918365</v>
      </c>
      <c r="Q53" s="35"/>
    </row>
    <row r="54" spans="1:27" x14ac:dyDescent="0.2">
      <c r="A54" s="21" t="s">
        <v>115</v>
      </c>
      <c r="B54" s="6" t="s">
        <v>42</v>
      </c>
      <c r="C54" s="6" t="s">
        <v>29</v>
      </c>
      <c r="D54" s="35">
        <v>303.50620391620282</v>
      </c>
      <c r="E54" s="85">
        <v>313.35920348802949</v>
      </c>
      <c r="F54" s="35">
        <v>103.24639148877071</v>
      </c>
      <c r="G54" s="35"/>
      <c r="H54" s="85">
        <v>298.45721000181112</v>
      </c>
      <c r="I54" s="85">
        <v>313.35920348802949</v>
      </c>
      <c r="J54" s="85">
        <v>361.69533424164484</v>
      </c>
      <c r="K54" s="85">
        <v>305.53782571011902</v>
      </c>
      <c r="L54" s="85"/>
      <c r="M54" s="35"/>
      <c r="N54" s="35">
        <v>95.244437271877473</v>
      </c>
      <c r="O54" s="35">
        <v>115.4251511414318</v>
      </c>
      <c r="P54" s="35">
        <v>97.504021681555869</v>
      </c>
      <c r="Q54" s="35"/>
    </row>
    <row r="55" spans="1:27" x14ac:dyDescent="0.2">
      <c r="A55" s="21" t="s">
        <v>115</v>
      </c>
      <c r="B55" s="6" t="s">
        <v>43</v>
      </c>
      <c r="C55" s="6" t="s">
        <v>29</v>
      </c>
      <c r="D55" s="35">
        <v>0</v>
      </c>
      <c r="E55" s="85">
        <v>0</v>
      </c>
      <c r="F55" s="35"/>
      <c r="G55" s="35"/>
      <c r="H55" s="85">
        <v>0</v>
      </c>
      <c r="I55" s="85">
        <v>0</v>
      </c>
      <c r="J55" s="85">
        <v>0</v>
      </c>
      <c r="K55" s="85">
        <v>0</v>
      </c>
      <c r="L55" s="85"/>
      <c r="M55" s="35"/>
      <c r="N55" s="35"/>
      <c r="O55" s="35"/>
      <c r="P55" s="35"/>
      <c r="Q55" s="35"/>
    </row>
    <row r="56" spans="1:27" s="32" customFormat="1" x14ac:dyDescent="0.2">
      <c r="A56" s="21" t="s">
        <v>115</v>
      </c>
      <c r="B56" s="22" t="s">
        <v>44</v>
      </c>
      <c r="C56" s="22" t="s">
        <v>29</v>
      </c>
      <c r="D56" s="30">
        <v>294.02108023449176</v>
      </c>
      <c r="E56" s="86">
        <v>297.89369670956819</v>
      </c>
      <c r="F56" s="30">
        <v>101.31712204852383</v>
      </c>
      <c r="G56" s="30"/>
      <c r="H56" s="86">
        <v>283.94018952612424</v>
      </c>
      <c r="I56" s="86">
        <v>297.89369670956819</v>
      </c>
      <c r="J56" s="86">
        <v>342.31044972363856</v>
      </c>
      <c r="K56" s="86">
        <v>304.79401399800463</v>
      </c>
      <c r="L56" s="86"/>
      <c r="M56" s="30"/>
      <c r="N56" s="30">
        <v>95.315944131222111</v>
      </c>
      <c r="O56" s="30">
        <v>114.91026950374668</v>
      </c>
      <c r="P56" s="30">
        <v>102.31636901507315</v>
      </c>
      <c r="Q56" s="30"/>
      <c r="R56" s="56"/>
    </row>
    <row r="57" spans="1:27" x14ac:dyDescent="0.2">
      <c r="A57" s="21" t="s">
        <v>115</v>
      </c>
      <c r="B57" s="6" t="s">
        <v>45</v>
      </c>
      <c r="C57" s="6" t="s">
        <v>29</v>
      </c>
      <c r="D57" s="35">
        <v>137.04450539395052</v>
      </c>
      <c r="E57" s="85">
        <v>136.02220978756108</v>
      </c>
      <c r="F57" s="35">
        <v>99.254041157322774</v>
      </c>
      <c r="G57" s="35"/>
      <c r="H57" s="85">
        <v>128.82312676143164</v>
      </c>
      <c r="I57" s="85">
        <v>136.02220978756108</v>
      </c>
      <c r="J57" s="85">
        <v>159.42420557571506</v>
      </c>
      <c r="K57" s="85">
        <v>140.19332644930799</v>
      </c>
      <c r="L57" s="85"/>
      <c r="M57" s="35"/>
      <c r="N57" s="35">
        <v>94.707420915030767</v>
      </c>
      <c r="O57" s="35">
        <v>117.20454021788289</v>
      </c>
      <c r="P57" s="35">
        <v>103.06649676421324</v>
      </c>
      <c r="Q57" s="35"/>
    </row>
    <row r="58" spans="1:27" s="32" customFormat="1" x14ac:dyDescent="0.2">
      <c r="A58" s="21" t="s">
        <v>115</v>
      </c>
      <c r="B58" s="22" t="s">
        <v>46</v>
      </c>
      <c r="C58" s="22" t="s">
        <v>29</v>
      </c>
      <c r="D58" s="30">
        <v>1426.7755538281967</v>
      </c>
      <c r="E58" s="86">
        <v>1462.694734834387</v>
      </c>
      <c r="F58" s="30">
        <v>102.51750746007772</v>
      </c>
      <c r="G58" s="30"/>
      <c r="H58" s="86">
        <v>1374.0861254388833</v>
      </c>
      <c r="I58" s="86">
        <v>1462.694734834387</v>
      </c>
      <c r="J58" s="86">
        <v>1687.4828411721467</v>
      </c>
      <c r="K58" s="86">
        <v>1592.6479605069369</v>
      </c>
      <c r="L58" s="86"/>
      <c r="M58" s="30"/>
      <c r="N58" s="30">
        <v>93.942098287136005</v>
      </c>
      <c r="O58" s="30">
        <v>115.36808063804314</v>
      </c>
      <c r="P58" s="30">
        <v>108.88450765410487</v>
      </c>
      <c r="Q58" s="30"/>
      <c r="R58" s="56"/>
    </row>
    <row r="59" spans="1:27" x14ac:dyDescent="0.2">
      <c r="A59" s="21" t="s">
        <v>115</v>
      </c>
      <c r="B59" s="6" t="s">
        <v>47</v>
      </c>
      <c r="C59" s="6" t="s">
        <v>29</v>
      </c>
      <c r="D59" s="35">
        <v>175.56210364720354</v>
      </c>
      <c r="E59" s="85">
        <v>177.88768426686889</v>
      </c>
      <c r="F59" s="35">
        <v>101.32464841292781</v>
      </c>
      <c r="G59" s="35"/>
      <c r="H59" s="85">
        <v>163.82388450229101</v>
      </c>
      <c r="I59" s="85">
        <v>177.88768426686889</v>
      </c>
      <c r="J59" s="85">
        <v>216.21884563647836</v>
      </c>
      <c r="K59" s="85">
        <v>217.49678539542796</v>
      </c>
      <c r="L59" s="85"/>
      <c r="M59" s="35"/>
      <c r="N59" s="35">
        <v>92.094000311185553</v>
      </c>
      <c r="O59" s="35">
        <v>121.54795680633219</v>
      </c>
      <c r="P59" s="35">
        <v>122.26635379048338</v>
      </c>
      <c r="Q59" s="35"/>
    </row>
    <row r="60" spans="1:27" x14ac:dyDescent="0.2">
      <c r="A60" s="21" t="s">
        <v>115</v>
      </c>
      <c r="B60" s="6" t="s">
        <v>48</v>
      </c>
      <c r="C60" s="6" t="s">
        <v>29</v>
      </c>
      <c r="D60" s="35">
        <v>1251.2134501809933</v>
      </c>
      <c r="E60" s="35">
        <v>1284.807050567518</v>
      </c>
      <c r="F60" s="35">
        <v>102.684881654818</v>
      </c>
      <c r="G60" s="35"/>
      <c r="H60" s="35">
        <v>1210.2622409365922</v>
      </c>
      <c r="I60" s="35">
        <v>1284.807050567518</v>
      </c>
      <c r="J60" s="35">
        <v>1471.2639955356683</v>
      </c>
      <c r="K60" s="35">
        <v>1375.151175111509</v>
      </c>
      <c r="L60" s="37"/>
      <c r="M60" s="35"/>
      <c r="N60" s="35">
        <v>94.197976295506919</v>
      </c>
      <c r="O60" s="35">
        <v>114.51244721032543</v>
      </c>
      <c r="P60" s="35">
        <v>107.03172702111846</v>
      </c>
      <c r="Q60" s="35"/>
    </row>
    <row r="61" spans="1:27" x14ac:dyDescent="0.2">
      <c r="A61" s="21" t="s">
        <v>115</v>
      </c>
      <c r="B61" s="6" t="s">
        <v>49</v>
      </c>
      <c r="C61" s="6" t="s">
        <v>29</v>
      </c>
      <c r="D61" s="35">
        <v>361.12919893486401</v>
      </c>
      <c r="E61" s="85">
        <v>364.16340529926521</v>
      </c>
      <c r="F61" s="35">
        <v>100.84019967738706</v>
      </c>
      <c r="G61" s="35"/>
      <c r="H61" s="85">
        <v>362.70070159027233</v>
      </c>
      <c r="I61" s="85">
        <v>364.16340529926521</v>
      </c>
      <c r="J61" s="85">
        <v>369.25930239485632</v>
      </c>
      <c r="K61" s="85">
        <v>363.53215135200003</v>
      </c>
      <c r="L61" s="85"/>
      <c r="M61" s="35"/>
      <c r="N61" s="35">
        <v>99.598338633781495</v>
      </c>
      <c r="O61" s="35">
        <v>101.39934354233186</v>
      </c>
      <c r="P61" s="35">
        <v>99.826656402571146</v>
      </c>
      <c r="Q61" s="35"/>
    </row>
    <row r="62" spans="1:27" ht="23.25" customHeight="1" x14ac:dyDescent="0.2">
      <c r="A62" s="21" t="s">
        <v>115</v>
      </c>
      <c r="B62" s="6" t="s">
        <v>50</v>
      </c>
      <c r="C62" s="6" t="s">
        <v>29</v>
      </c>
      <c r="D62" s="30">
        <v>890.08425124612927</v>
      </c>
      <c r="E62" s="30">
        <v>920.64364526825284</v>
      </c>
      <c r="F62" s="30">
        <v>103.43331476535396</v>
      </c>
      <c r="G62" s="30"/>
      <c r="H62" s="30">
        <v>847.56153934631993</v>
      </c>
      <c r="I62" s="30">
        <v>920.64364526825284</v>
      </c>
      <c r="J62" s="30">
        <v>1102.0046931408119</v>
      </c>
      <c r="K62" s="30">
        <v>1011.619023759509</v>
      </c>
      <c r="L62" s="30"/>
      <c r="M62" s="35"/>
      <c r="N62" s="35">
        <v>92.061846481258385</v>
      </c>
      <c r="O62" s="35">
        <v>119.69937541031035</v>
      </c>
      <c r="P62" s="35">
        <v>109.88171470675259</v>
      </c>
      <c r="Q62" s="35"/>
      <c r="S62" s="38" t="s">
        <v>77</v>
      </c>
      <c r="T62" s="39"/>
      <c r="U62" s="39"/>
      <c r="V62" s="39"/>
      <c r="W62" s="39"/>
      <c r="X62" s="39"/>
      <c r="Y62" s="39"/>
      <c r="Z62" s="39"/>
      <c r="AA62" s="39"/>
    </row>
    <row r="63" spans="1:27" s="45" customFormat="1" x14ac:dyDescent="0.2">
      <c r="A63" s="21" t="s">
        <v>115</v>
      </c>
      <c r="B63" s="40" t="s">
        <v>52</v>
      </c>
      <c r="C63" s="40" t="s">
        <v>53</v>
      </c>
      <c r="D63" s="41">
        <v>0.1816498471930876</v>
      </c>
      <c r="E63" s="41">
        <v>0.18788645821801078</v>
      </c>
      <c r="F63" s="42">
        <v>103.43331476535396</v>
      </c>
      <c r="G63" s="41"/>
      <c r="H63" s="41">
        <v>0.18834700874362664</v>
      </c>
      <c r="I63" s="41">
        <v>0.18788645821801078</v>
      </c>
      <c r="J63" s="41">
        <v>0.18366744885680197</v>
      </c>
      <c r="K63" s="41">
        <v>0.16860317062658484</v>
      </c>
      <c r="L63" s="41"/>
      <c r="M63" s="43"/>
      <c r="N63" s="44">
        <v>100.24512172403691</v>
      </c>
      <c r="O63" s="44">
        <v>97.75448991842012</v>
      </c>
      <c r="P63" s="44">
        <v>89.736733677181292</v>
      </c>
      <c r="Q63" s="44"/>
      <c r="R63" s="57"/>
    </row>
    <row r="64" spans="1:27" s="45" customFormat="1" ht="12" x14ac:dyDescent="0.2">
      <c r="A64" s="21" t="s">
        <v>115</v>
      </c>
      <c r="B64" s="40" t="s">
        <v>54</v>
      </c>
      <c r="C64" s="40" t="s">
        <v>53</v>
      </c>
      <c r="D64" s="41">
        <v>0.1793772929136899</v>
      </c>
      <c r="E64" s="87">
        <v>0.17100000000000001</v>
      </c>
      <c r="F64" s="42">
        <v>95.329791871861531</v>
      </c>
      <c r="G64" s="41"/>
      <c r="H64" s="87">
        <v>0.17100000000000001</v>
      </c>
      <c r="I64" s="87">
        <v>0.17100000000000001</v>
      </c>
      <c r="J64" s="87">
        <v>0.17100000000000001</v>
      </c>
      <c r="K64" s="87">
        <v>0.17100000000000001</v>
      </c>
      <c r="L64" s="87"/>
      <c r="M64" s="43"/>
      <c r="N64" s="44">
        <v>100</v>
      </c>
      <c r="O64" s="44">
        <v>100</v>
      </c>
      <c r="P64" s="44">
        <v>100</v>
      </c>
      <c r="Q64" s="44"/>
      <c r="R64" s="57"/>
      <c r="S64" s="47" t="s">
        <v>55</v>
      </c>
      <c r="T64" s="4"/>
      <c r="U64" s="4"/>
      <c r="V64" s="4"/>
      <c r="W64" s="4"/>
      <c r="X64" s="4"/>
      <c r="Y64" s="4"/>
      <c r="Z64" s="4"/>
      <c r="AA64" s="4"/>
    </row>
    <row r="65" spans="1:27" s="32" customFormat="1" ht="12" x14ac:dyDescent="0.2">
      <c r="A65" s="21" t="s">
        <v>115</v>
      </c>
      <c r="B65" s="22" t="s">
        <v>56</v>
      </c>
      <c r="C65" s="22" t="s">
        <v>29</v>
      </c>
      <c r="D65" s="30">
        <v>1415.6400378591479</v>
      </c>
      <c r="E65" s="30">
        <v>1379.9510895661342</v>
      </c>
      <c r="F65" s="30">
        <v>97.478953170398768</v>
      </c>
      <c r="G65" s="30"/>
      <c r="H65" s="30">
        <v>1296.0245860925634</v>
      </c>
      <c r="I65" s="30">
        <v>1379.9510895661342</v>
      </c>
      <c r="J65" s="30">
        <v>1611.4781480313347</v>
      </c>
      <c r="K65" s="30">
        <v>1607.0289367474279</v>
      </c>
      <c r="L65" s="30"/>
      <c r="M65" s="30"/>
      <c r="N65" s="30">
        <v>93.918153758626474</v>
      </c>
      <c r="O65" s="30">
        <v>116.7779177259097</v>
      </c>
      <c r="P65" s="30">
        <v>116.45549968388289</v>
      </c>
      <c r="Q65" s="30"/>
      <c r="R65" s="56"/>
      <c r="S65" s="48" t="s">
        <v>57</v>
      </c>
      <c r="T65" s="4"/>
      <c r="U65" s="4"/>
      <c r="V65" s="4"/>
      <c r="W65" s="4"/>
      <c r="X65" s="4"/>
      <c r="Y65" s="4"/>
      <c r="Z65" s="4"/>
      <c r="AA65" s="4"/>
    </row>
    <row r="66" spans="1:27" ht="12" x14ac:dyDescent="0.2">
      <c r="A66" s="21" t="s">
        <v>115</v>
      </c>
      <c r="B66" s="6" t="s">
        <v>58</v>
      </c>
      <c r="C66" s="6" t="s">
        <v>29</v>
      </c>
      <c r="D66" s="35">
        <v>0</v>
      </c>
      <c r="E66" s="35">
        <v>0</v>
      </c>
      <c r="F66" s="30"/>
      <c r="G66" s="30"/>
      <c r="H66" s="35">
        <v>0</v>
      </c>
      <c r="I66" s="35">
        <v>0</v>
      </c>
      <c r="J66" s="35">
        <v>0</v>
      </c>
      <c r="K66" s="35">
        <v>0</v>
      </c>
      <c r="L66" s="35"/>
      <c r="M66" s="35"/>
      <c r="N66" s="35"/>
      <c r="O66" s="35"/>
      <c r="P66" s="35"/>
      <c r="Q66" s="35"/>
      <c r="S66" s="49" t="s">
        <v>59</v>
      </c>
    </row>
    <row r="67" spans="1:27" ht="12" x14ac:dyDescent="0.2">
      <c r="A67" s="21" t="s">
        <v>115</v>
      </c>
      <c r="B67" s="22" t="s">
        <v>60</v>
      </c>
      <c r="D67" s="35"/>
      <c r="E67" s="35"/>
      <c r="F67" s="30"/>
      <c r="G67" s="30"/>
      <c r="H67" s="35"/>
      <c r="I67" s="35"/>
      <c r="J67" s="35"/>
      <c r="K67" s="35"/>
      <c r="L67" s="35"/>
      <c r="M67" s="35"/>
      <c r="N67" s="35"/>
      <c r="O67" s="35"/>
      <c r="P67" s="35"/>
      <c r="Q67" s="35"/>
      <c r="S67" s="49" t="s">
        <v>61</v>
      </c>
    </row>
    <row r="68" spans="1:27" ht="24" customHeight="1" x14ac:dyDescent="0.2">
      <c r="A68" s="21" t="s">
        <v>115</v>
      </c>
      <c r="B68" s="6" t="s">
        <v>62</v>
      </c>
      <c r="C68" s="6" t="s">
        <v>29</v>
      </c>
      <c r="D68" s="35">
        <v>1415.6400378591479</v>
      </c>
      <c r="E68" s="85">
        <v>1379.9510895661342</v>
      </c>
      <c r="F68" s="35">
        <v>97.478953170398768</v>
      </c>
      <c r="G68" s="35"/>
      <c r="H68" s="85">
        <v>1296.0245860925634</v>
      </c>
      <c r="I68" s="85">
        <v>1379.9510895661342</v>
      </c>
      <c r="J68" s="85">
        <v>1611.4781480313347</v>
      </c>
      <c r="K68" s="85">
        <v>1607.0289367474279</v>
      </c>
      <c r="L68" s="85"/>
      <c r="M68" s="35"/>
      <c r="N68" s="35">
        <v>93.918153758626474</v>
      </c>
      <c r="O68" s="35">
        <v>116.7779177259097</v>
      </c>
      <c r="P68" s="35">
        <v>116.45549968388289</v>
      </c>
      <c r="Q68" s="35"/>
      <c r="S68" s="50" t="s">
        <v>63</v>
      </c>
      <c r="T68" s="51"/>
      <c r="U68" s="51"/>
      <c r="V68" s="51"/>
      <c r="W68" s="51"/>
      <c r="X68" s="51"/>
      <c r="Y68" s="51"/>
      <c r="Z68" s="51"/>
      <c r="AA68" s="51"/>
    </row>
    <row r="69" spans="1:27" ht="12" x14ac:dyDescent="0.2">
      <c r="A69" s="21" t="s">
        <v>115</v>
      </c>
      <c r="B69" s="6" t="s">
        <v>64</v>
      </c>
      <c r="C69" s="6" t="s">
        <v>29</v>
      </c>
      <c r="D69" s="35">
        <v>1426.7755538281967</v>
      </c>
      <c r="E69" s="85">
        <v>1462.6947348343867</v>
      </c>
      <c r="F69" s="35">
        <v>102.51750746007771</v>
      </c>
      <c r="G69" s="35"/>
      <c r="H69" s="85">
        <v>1374.0861254388833</v>
      </c>
      <c r="I69" s="85">
        <v>1462.6947348343867</v>
      </c>
      <c r="J69" s="85">
        <v>1687.4828411721464</v>
      </c>
      <c r="K69" s="85">
        <v>1592.6479605069371</v>
      </c>
      <c r="L69" s="85"/>
      <c r="M69" s="35"/>
      <c r="N69" s="35">
        <v>93.942098287136034</v>
      </c>
      <c r="O69" s="35">
        <v>115.36808063804314</v>
      </c>
      <c r="P69" s="35">
        <v>108.88450765410489</v>
      </c>
      <c r="Q69" s="35"/>
      <c r="S69" s="49" t="s">
        <v>65</v>
      </c>
    </row>
    <row r="70" spans="1:27" ht="12" x14ac:dyDescent="0.2">
      <c r="A70" s="21" t="s">
        <v>115</v>
      </c>
      <c r="B70" s="6" t="s">
        <v>66</v>
      </c>
      <c r="C70" s="6" t="s">
        <v>29</v>
      </c>
      <c r="D70" s="35">
        <v>909.35972259038874</v>
      </c>
      <c r="E70" s="85">
        <v>1042.5722458225614</v>
      </c>
      <c r="F70" s="35">
        <v>114.64904590811493</v>
      </c>
      <c r="G70" s="35"/>
      <c r="H70" s="85">
        <v>974.39009921028696</v>
      </c>
      <c r="I70" s="85">
        <v>1042.5722458225614</v>
      </c>
      <c r="J70" s="85">
        <v>1204.291105639601</v>
      </c>
      <c r="K70" s="85">
        <v>1167.9739089784412</v>
      </c>
      <c r="L70" s="85"/>
      <c r="M70" s="35"/>
      <c r="N70" s="35">
        <v>93.460199340096523</v>
      </c>
      <c r="O70" s="35">
        <v>115.51152550482944</v>
      </c>
      <c r="P70" s="35">
        <v>112.02810295961227</v>
      </c>
      <c r="Q70" s="35"/>
      <c r="S70" s="49" t="s">
        <v>78</v>
      </c>
    </row>
    <row r="71" spans="1:27" ht="12" x14ac:dyDescent="0.2">
      <c r="A71" s="21" t="s">
        <v>115</v>
      </c>
      <c r="B71" s="6" t="s">
        <v>68</v>
      </c>
      <c r="C71" s="6" t="s">
        <v>29</v>
      </c>
      <c r="D71" s="35">
        <v>130.00387069341082</v>
      </c>
      <c r="E71" s="85">
        <v>87.71233173272708</v>
      </c>
      <c r="F71" s="35">
        <v>67.469015549221439</v>
      </c>
      <c r="G71" s="35"/>
      <c r="H71" s="85">
        <v>82.783179673107014</v>
      </c>
      <c r="I71" s="85">
        <v>87.71233173272708</v>
      </c>
      <c r="J71" s="85">
        <v>100.76410457828075</v>
      </c>
      <c r="K71" s="85">
        <v>85.671174706307042</v>
      </c>
      <c r="L71" s="85"/>
      <c r="M71" s="35"/>
      <c r="N71" s="35">
        <v>94.380320346926865</v>
      </c>
      <c r="O71" s="35">
        <v>114.88020280355154</v>
      </c>
      <c r="P71" s="35">
        <v>97.67289617537503</v>
      </c>
      <c r="Q71" s="35"/>
      <c r="S71" s="48" t="s">
        <v>69</v>
      </c>
    </row>
    <row r="72" spans="1:27" s="32" customFormat="1" ht="12" x14ac:dyDescent="0.2">
      <c r="A72" s="21" t="s">
        <v>115</v>
      </c>
      <c r="B72" s="22" t="s">
        <v>70</v>
      </c>
      <c r="C72" s="22" t="s">
        <v>29</v>
      </c>
      <c r="D72" s="30">
        <v>387.41196054439717</v>
      </c>
      <c r="E72" s="30">
        <v>332.41015727909826</v>
      </c>
      <c r="F72" s="30">
        <v>85.802760661284296</v>
      </c>
      <c r="G72" s="30"/>
      <c r="H72" s="30">
        <v>316.9128465554893</v>
      </c>
      <c r="I72" s="30">
        <v>332.41015727909826</v>
      </c>
      <c r="J72" s="30">
        <v>382.42763095426466</v>
      </c>
      <c r="K72" s="30">
        <v>339.00287682218891</v>
      </c>
      <c r="L72" s="30"/>
      <c r="M72" s="30"/>
      <c r="N72" s="30">
        <v>95.337894951688511</v>
      </c>
      <c r="O72" s="30">
        <v>115.04691495728596</v>
      </c>
      <c r="P72" s="30">
        <v>101.9833086922056</v>
      </c>
      <c r="Q72" s="30"/>
      <c r="R72" s="56"/>
      <c r="S72" s="48" t="s">
        <v>71</v>
      </c>
    </row>
    <row r="73" spans="1:27" x14ac:dyDescent="0.2">
      <c r="A73" s="21" t="s">
        <v>115</v>
      </c>
      <c r="B73" s="6" t="s">
        <v>72</v>
      </c>
      <c r="C73" s="6" t="s">
        <v>29</v>
      </c>
      <c r="D73" s="35">
        <v>506.28031526875918</v>
      </c>
      <c r="E73" s="35">
        <v>337.37884374357282</v>
      </c>
      <c r="F73" s="35">
        <v>66.638744104533288</v>
      </c>
      <c r="G73" s="35"/>
      <c r="H73" s="35">
        <v>321.63448688227641</v>
      </c>
      <c r="I73" s="35">
        <v>337.37884374357282</v>
      </c>
      <c r="J73" s="35">
        <v>407.18704239173371</v>
      </c>
      <c r="K73" s="35">
        <v>439.05502776898675</v>
      </c>
      <c r="L73" s="35"/>
      <c r="M73" s="35"/>
      <c r="N73" s="35">
        <v>95.333330126276977</v>
      </c>
      <c r="O73" s="35">
        <v>120.69133851831538</v>
      </c>
      <c r="P73" s="35">
        <v>130.13709540800181</v>
      </c>
      <c r="Q73" s="35"/>
    </row>
    <row r="74" spans="1:27" s="32" customFormat="1" x14ac:dyDescent="0.2">
      <c r="A74" s="21" t="s">
        <v>115</v>
      </c>
      <c r="B74" s="22" t="s">
        <v>73</v>
      </c>
      <c r="C74" s="22" t="s">
        <v>29</v>
      </c>
      <c r="D74" s="30">
        <v>376.27644457534836</v>
      </c>
      <c r="E74" s="30">
        <v>249.66651201084574</v>
      </c>
      <c r="F74" s="30">
        <v>66.35188452803898</v>
      </c>
      <c r="G74" s="30"/>
      <c r="H74" s="30">
        <v>238.85130720916939</v>
      </c>
      <c r="I74" s="30">
        <v>249.66651201084574</v>
      </c>
      <c r="J74" s="30">
        <v>306.42293781345296</v>
      </c>
      <c r="K74" s="30">
        <v>353.38385306267969</v>
      </c>
      <c r="L74" s="30"/>
      <c r="M74" s="30"/>
      <c r="N74" s="30">
        <v>95.668139585653961</v>
      </c>
      <c r="O74" s="30">
        <v>122.73289491068857</v>
      </c>
      <c r="P74" s="30">
        <v>141.54235192236288</v>
      </c>
      <c r="Q74" s="30"/>
      <c r="R74" s="56"/>
    </row>
    <row r="75" spans="1:27" x14ac:dyDescent="0.2">
      <c r="A75" s="21" t="s">
        <v>115</v>
      </c>
      <c r="B75" s="6" t="s">
        <v>74</v>
      </c>
      <c r="C75" s="52" t="s">
        <v>75</v>
      </c>
      <c r="D75" s="35">
        <v>11.207736107799859</v>
      </c>
      <c r="E75" s="85">
        <v>9.1102874167704275</v>
      </c>
      <c r="F75" s="35">
        <v>81.285705954749034</v>
      </c>
      <c r="G75" s="35"/>
      <c r="H75" s="85">
        <v>9.1922706780604351</v>
      </c>
      <c r="I75" s="85">
        <v>9.1102874167704275</v>
      </c>
      <c r="J75" s="85">
        <v>9.5504554613682</v>
      </c>
      <c r="K75" s="85">
        <v>12.574553724905613</v>
      </c>
      <c r="L75" s="85"/>
      <c r="M75" s="35"/>
      <c r="N75" s="35">
        <v>100.89989763812601</v>
      </c>
      <c r="O75" s="35">
        <v>104.83154948314255</v>
      </c>
      <c r="P75" s="35">
        <v>138.02587283643854</v>
      </c>
      <c r="Q75" s="35"/>
    </row>
    <row r="76" spans="1:27" x14ac:dyDescent="0.2">
      <c r="A76" s="21"/>
      <c r="C76" s="52"/>
      <c r="D76" s="35"/>
      <c r="E76" s="53">
        <v>0</v>
      </c>
      <c r="F76" s="54"/>
      <c r="G76" s="54"/>
      <c r="H76" s="55">
        <v>0</v>
      </c>
      <c r="I76" s="55">
        <v>0</v>
      </c>
      <c r="J76" s="55">
        <v>0</v>
      </c>
      <c r="K76" s="55">
        <v>0</v>
      </c>
      <c r="L76" s="55"/>
      <c r="M76" s="35"/>
      <c r="N76" s="35"/>
      <c r="O76" s="35"/>
      <c r="P76" s="35"/>
      <c r="Q76" s="35"/>
    </row>
    <row r="77" spans="1:27" s="1" customFormat="1" ht="12" x14ac:dyDescent="0.2">
      <c r="A77" s="21" t="s">
        <v>105</v>
      </c>
      <c r="B77" s="11" t="s">
        <v>5</v>
      </c>
      <c r="C77" s="13"/>
      <c r="D77" s="13"/>
      <c r="E77" s="15"/>
      <c r="F77" s="13"/>
      <c r="G77" s="15"/>
      <c r="H77" s="15"/>
      <c r="I77" s="15"/>
      <c r="J77" s="15"/>
      <c r="K77" s="15"/>
      <c r="L77" s="13"/>
      <c r="M77" s="13"/>
      <c r="N77" s="13"/>
      <c r="O77" s="13"/>
      <c r="P77" s="13"/>
      <c r="Q77" s="13"/>
      <c r="R77" s="2"/>
    </row>
    <row r="78" spans="1:27" s="1" customFormat="1" ht="12" x14ac:dyDescent="0.2">
      <c r="A78" s="21" t="s">
        <v>105</v>
      </c>
      <c r="B78" s="11" t="s">
        <v>6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2"/>
    </row>
    <row r="79" spans="1:27" s="1" customFormat="1" ht="12.75" x14ac:dyDescent="0.2">
      <c r="A79" s="21" t="s">
        <v>105</v>
      </c>
      <c r="B79" s="16" t="s">
        <v>105</v>
      </c>
      <c r="C79" s="6" t="s">
        <v>7</v>
      </c>
      <c r="D79" s="17" t="s">
        <v>0</v>
      </c>
      <c r="E79" s="17" t="s">
        <v>1</v>
      </c>
      <c r="F79" s="19" t="s">
        <v>113</v>
      </c>
      <c r="G79" s="18"/>
      <c r="H79" s="17"/>
      <c r="I79" s="17"/>
      <c r="J79" s="17" t="s">
        <v>114</v>
      </c>
      <c r="K79" s="17"/>
      <c r="L79" s="17"/>
      <c r="M79" s="17"/>
      <c r="N79" s="19" t="s">
        <v>8</v>
      </c>
      <c r="O79" s="17"/>
      <c r="P79" s="17"/>
      <c r="Q79" s="17"/>
      <c r="R79" s="2"/>
    </row>
    <row r="80" spans="1:27" s="1" customFormat="1" x14ac:dyDescent="0.2">
      <c r="A80" s="21" t="s">
        <v>105</v>
      </c>
      <c r="B80" s="22" t="s">
        <v>14</v>
      </c>
      <c r="C80" s="22"/>
      <c r="D80" s="23"/>
      <c r="E80" s="23"/>
      <c r="F80" s="17"/>
      <c r="G80" s="17"/>
      <c r="H80" s="23" t="s">
        <v>15</v>
      </c>
      <c r="I80" s="17" t="s">
        <v>16</v>
      </c>
      <c r="J80" s="23" t="s">
        <v>17</v>
      </c>
      <c r="K80" s="23" t="s">
        <v>18</v>
      </c>
      <c r="L80" s="23" t="s">
        <v>19</v>
      </c>
      <c r="M80" s="17"/>
      <c r="N80" s="23" t="s">
        <v>15</v>
      </c>
      <c r="O80" s="23" t="s">
        <v>17</v>
      </c>
      <c r="P80" s="23" t="s">
        <v>18</v>
      </c>
      <c r="Q80" s="23" t="s">
        <v>79</v>
      </c>
      <c r="R80" s="2"/>
    </row>
    <row r="81" spans="1:18" s="1" customFormat="1" x14ac:dyDescent="0.2">
      <c r="A81" s="21" t="s">
        <v>105</v>
      </c>
      <c r="B81" s="22" t="s">
        <v>20</v>
      </c>
      <c r="C81" s="22" t="s">
        <v>21</v>
      </c>
      <c r="D81" s="24">
        <v>9000</v>
      </c>
      <c r="E81" s="84">
        <v>9000</v>
      </c>
      <c r="F81" s="24"/>
      <c r="G81" s="24"/>
      <c r="H81" s="84">
        <v>7900</v>
      </c>
      <c r="I81" s="84">
        <v>9000</v>
      </c>
      <c r="J81" s="84">
        <v>10000</v>
      </c>
      <c r="K81" s="84">
        <v>11000</v>
      </c>
      <c r="L81" s="84">
        <v>11000</v>
      </c>
      <c r="M81" s="17"/>
      <c r="N81" s="25">
        <v>71.818181818181813</v>
      </c>
      <c r="O81" s="25">
        <v>81.818181818181827</v>
      </c>
      <c r="P81" s="25">
        <v>90.909090909090907</v>
      </c>
      <c r="Q81" s="25">
        <v>100</v>
      </c>
      <c r="R81" s="2"/>
    </row>
    <row r="82" spans="1:18" s="1" customFormat="1" x14ac:dyDescent="0.2">
      <c r="A82" s="21"/>
      <c r="B82" s="22"/>
      <c r="C82" s="6"/>
      <c r="D82" s="24"/>
      <c r="E82" s="24"/>
      <c r="F82" s="24"/>
      <c r="G82" s="24"/>
      <c r="H82" s="24"/>
      <c r="I82" s="24"/>
      <c r="J82" s="24"/>
      <c r="K82" s="24"/>
      <c r="L82" s="24"/>
      <c r="M82" s="17"/>
      <c r="N82" s="25"/>
      <c r="O82" s="25"/>
      <c r="P82" s="25"/>
      <c r="Q82" s="25"/>
      <c r="R82" s="2"/>
    </row>
    <row r="83" spans="1:18" s="1" customFormat="1" x14ac:dyDescent="0.2">
      <c r="A83" s="21" t="s">
        <v>105</v>
      </c>
      <c r="B83" s="22" t="s">
        <v>76</v>
      </c>
      <c r="C83" s="6" t="s">
        <v>24</v>
      </c>
      <c r="D83" s="25">
        <v>1</v>
      </c>
      <c r="E83" s="25">
        <v>1</v>
      </c>
      <c r="F83" s="17"/>
      <c r="G83" s="17"/>
      <c r="H83" s="25">
        <v>1</v>
      </c>
      <c r="I83" s="25">
        <v>1</v>
      </c>
      <c r="J83" s="25">
        <v>1</v>
      </c>
      <c r="K83" s="25">
        <v>1</v>
      </c>
      <c r="L83" s="25">
        <v>5</v>
      </c>
      <c r="M83" s="5"/>
      <c r="N83" s="25">
        <v>100</v>
      </c>
      <c r="O83" s="25">
        <v>100</v>
      </c>
      <c r="P83" s="25">
        <v>100</v>
      </c>
      <c r="Q83" s="25">
        <v>100</v>
      </c>
      <c r="R83" s="2"/>
    </row>
    <row r="84" spans="1:18" s="1" customFormat="1" x14ac:dyDescent="0.2">
      <c r="A84" s="21" t="s">
        <v>105</v>
      </c>
      <c r="B84" s="22" t="s">
        <v>26</v>
      </c>
      <c r="C84" s="6"/>
      <c r="D84" s="20"/>
      <c r="E84" s="28"/>
      <c r="F84" s="2"/>
      <c r="G84" s="2"/>
      <c r="H84" s="28"/>
      <c r="I84" s="28"/>
      <c r="J84" s="28"/>
      <c r="K84" s="28"/>
      <c r="L84" s="28"/>
      <c r="M84" s="20"/>
      <c r="N84" s="20"/>
      <c r="O84" s="20"/>
      <c r="P84" s="20"/>
      <c r="Q84" s="20"/>
      <c r="R84" s="2"/>
    </row>
    <row r="85" spans="1:18" s="46" customFormat="1" x14ac:dyDescent="0.2">
      <c r="A85" s="21" t="s">
        <v>105</v>
      </c>
      <c r="B85" s="22" t="s">
        <v>28</v>
      </c>
      <c r="C85" s="22" t="s">
        <v>29</v>
      </c>
      <c r="D85" s="30">
        <v>1805.2861712224471</v>
      </c>
      <c r="E85" s="30">
        <v>1826.0389614574731</v>
      </c>
      <c r="F85" s="30">
        <v>101.14955681630093</v>
      </c>
      <c r="G85" s="30"/>
      <c r="H85" s="30">
        <v>1703.3431914479886</v>
      </c>
      <c r="I85" s="30">
        <v>1826.0389614574731</v>
      </c>
      <c r="J85" s="30">
        <v>1942.717924727159</v>
      </c>
      <c r="K85" s="30">
        <v>2021.3798600190894</v>
      </c>
      <c r="L85" s="30">
        <v>1967.8803302298857</v>
      </c>
      <c r="M85" s="30"/>
      <c r="N85" s="30">
        <v>93.28076932643576</v>
      </c>
      <c r="O85" s="30">
        <v>106.38973021564433</v>
      </c>
      <c r="P85" s="30">
        <v>110.6975208461983</v>
      </c>
      <c r="Q85" s="30">
        <v>107.76770768676262</v>
      </c>
      <c r="R85" s="56"/>
    </row>
    <row r="86" spans="1:18" s="1" customFormat="1" x14ac:dyDescent="0.2">
      <c r="A86" s="21" t="s">
        <v>105</v>
      </c>
      <c r="B86" s="6" t="s">
        <v>32</v>
      </c>
      <c r="C86" s="6" t="s">
        <v>29</v>
      </c>
      <c r="D86" s="35">
        <v>162.28608000000003</v>
      </c>
      <c r="E86" s="85">
        <v>170.68238000000002</v>
      </c>
      <c r="F86" s="35">
        <v>105.17376474926255</v>
      </c>
      <c r="G86" s="35"/>
      <c r="H86" s="85">
        <v>153.82246000000001</v>
      </c>
      <c r="I86" s="85">
        <v>170.68238000000002</v>
      </c>
      <c r="J86" s="85">
        <v>170.68238000000002</v>
      </c>
      <c r="K86" s="85">
        <v>170.68238000000002</v>
      </c>
      <c r="L86" s="85">
        <v>170.68238000000002</v>
      </c>
      <c r="M86" s="35"/>
      <c r="N86" s="35">
        <v>90.122050090934977</v>
      </c>
      <c r="O86" s="35">
        <v>100</v>
      </c>
      <c r="P86" s="35">
        <v>100</v>
      </c>
      <c r="Q86" s="35">
        <v>100</v>
      </c>
      <c r="R86" s="2"/>
    </row>
    <row r="87" spans="1:18" s="1" customFormat="1" x14ac:dyDescent="0.2">
      <c r="A87" s="21" t="s">
        <v>105</v>
      </c>
      <c r="B87" s="6" t="s">
        <v>35</v>
      </c>
      <c r="C87" s="6" t="s">
        <v>29</v>
      </c>
      <c r="D87" s="35">
        <v>593.09969249439416</v>
      </c>
      <c r="E87" s="85">
        <v>584.89522044180694</v>
      </c>
      <c r="F87" s="35">
        <v>98.616679091826569</v>
      </c>
      <c r="G87" s="35"/>
      <c r="H87" s="85">
        <v>538.65011811366253</v>
      </c>
      <c r="I87" s="85">
        <v>584.89522044180694</v>
      </c>
      <c r="J87" s="85">
        <v>626.93622255830167</v>
      </c>
      <c r="K87" s="85">
        <v>654.74223917778659</v>
      </c>
      <c r="L87" s="85">
        <v>654.74223917778659</v>
      </c>
      <c r="M87" s="35"/>
      <c r="N87" s="35">
        <v>92.093438155775544</v>
      </c>
      <c r="O87" s="35">
        <v>107.18778349474947</v>
      </c>
      <c r="P87" s="35">
        <v>111.94180022247744</v>
      </c>
      <c r="Q87" s="35">
        <v>111.94180022247744</v>
      </c>
      <c r="R87" s="2"/>
    </row>
    <row r="88" spans="1:18" s="1" customFormat="1" x14ac:dyDescent="0.2">
      <c r="A88" s="21" t="s">
        <v>105</v>
      </c>
      <c r="B88" s="6" t="s">
        <v>38</v>
      </c>
      <c r="C88" s="6" t="s">
        <v>29</v>
      </c>
      <c r="D88" s="35">
        <v>52.731000000000002</v>
      </c>
      <c r="E88" s="85">
        <v>54.275999999999996</v>
      </c>
      <c r="F88" s="35">
        <v>102.92996529555668</v>
      </c>
      <c r="G88" s="35"/>
      <c r="H88" s="85">
        <v>54.275999999999996</v>
      </c>
      <c r="I88" s="85">
        <v>54.275999999999996</v>
      </c>
      <c r="J88" s="85">
        <v>54.275999999999996</v>
      </c>
      <c r="K88" s="85">
        <v>54.275999999999996</v>
      </c>
      <c r="L88" s="85">
        <v>54.275999999999996</v>
      </c>
      <c r="M88" s="35"/>
      <c r="N88" s="35">
        <v>100</v>
      </c>
      <c r="O88" s="35">
        <v>100</v>
      </c>
      <c r="P88" s="35">
        <v>100</v>
      </c>
      <c r="Q88" s="35">
        <v>100</v>
      </c>
      <c r="R88" s="2"/>
    </row>
    <row r="89" spans="1:18" s="1" customFormat="1" x14ac:dyDescent="0.2">
      <c r="A89" s="21" t="s">
        <v>105</v>
      </c>
      <c r="B89" s="6" t="s">
        <v>40</v>
      </c>
      <c r="C89" s="6" t="s">
        <v>29</v>
      </c>
      <c r="D89" s="35">
        <v>610.21055501339902</v>
      </c>
      <c r="E89" s="85">
        <v>621.47148275379311</v>
      </c>
      <c r="F89" s="35">
        <v>101.84541674146341</v>
      </c>
      <c r="G89" s="35"/>
      <c r="H89" s="85">
        <v>567.87948275379313</v>
      </c>
      <c r="I89" s="85">
        <v>621.47148275379311</v>
      </c>
      <c r="J89" s="85">
        <v>670.19148275379303</v>
      </c>
      <c r="K89" s="85">
        <v>718.91148275379305</v>
      </c>
      <c r="L89" s="85">
        <v>718.91148275379305</v>
      </c>
      <c r="M89" s="35"/>
      <c r="N89" s="35">
        <v>91.37659546942858</v>
      </c>
      <c r="O89" s="35">
        <v>107.83945866415583</v>
      </c>
      <c r="P89" s="35">
        <v>115.67891732831168</v>
      </c>
      <c r="Q89" s="35">
        <v>115.67891732831168</v>
      </c>
      <c r="R89" s="2"/>
    </row>
    <row r="90" spans="1:18" s="1" customFormat="1" x14ac:dyDescent="0.2">
      <c r="A90" s="21" t="s">
        <v>105</v>
      </c>
      <c r="B90" s="6" t="s">
        <v>41</v>
      </c>
      <c r="C90" s="6" t="s">
        <v>29</v>
      </c>
      <c r="D90" s="35">
        <v>24.420500000000001</v>
      </c>
      <c r="E90" s="85">
        <v>25.856999999999999</v>
      </c>
      <c r="F90" s="35">
        <v>105.88235294117648</v>
      </c>
      <c r="G90" s="35"/>
      <c r="H90" s="85">
        <v>22.6967</v>
      </c>
      <c r="I90" s="85">
        <v>25.856999999999999</v>
      </c>
      <c r="J90" s="85">
        <v>27.293499999999998</v>
      </c>
      <c r="K90" s="85">
        <v>27.293499999999998</v>
      </c>
      <c r="L90" s="85">
        <v>27.293499999999998</v>
      </c>
      <c r="M90" s="35"/>
      <c r="N90" s="35">
        <v>87.777777777777771</v>
      </c>
      <c r="O90" s="35">
        <v>105.55555555555556</v>
      </c>
      <c r="P90" s="35">
        <v>105.55555555555556</v>
      </c>
      <c r="Q90" s="35">
        <v>105.55555555555556</v>
      </c>
      <c r="R90" s="2"/>
    </row>
    <row r="91" spans="1:18" s="1" customFormat="1" x14ac:dyDescent="0.2">
      <c r="A91" s="21" t="s">
        <v>105</v>
      </c>
      <c r="B91" s="6" t="s">
        <v>42</v>
      </c>
      <c r="C91" s="6" t="s">
        <v>29</v>
      </c>
      <c r="D91" s="35">
        <v>339.81858056767544</v>
      </c>
      <c r="E91" s="85">
        <v>345.83632617999359</v>
      </c>
      <c r="F91" s="35">
        <v>101.7708700925845</v>
      </c>
      <c r="G91" s="35"/>
      <c r="H91" s="85">
        <v>344.8517100047498</v>
      </c>
      <c r="I91" s="85">
        <v>345.83632617999359</v>
      </c>
      <c r="J91" s="85">
        <v>368.32627141572101</v>
      </c>
      <c r="K91" s="85">
        <v>369.12819879041956</v>
      </c>
      <c r="L91" s="85">
        <v>316.72711550494893</v>
      </c>
      <c r="M91" s="35"/>
      <c r="N91" s="35">
        <v>99.715294172211586</v>
      </c>
      <c r="O91" s="35">
        <v>106.50306041708942</v>
      </c>
      <c r="P91" s="35">
        <v>106.73494102476195</v>
      </c>
      <c r="Q91" s="35">
        <v>91.58295168220863</v>
      </c>
      <c r="R91" s="2"/>
    </row>
    <row r="92" spans="1:18" s="1" customFormat="1" x14ac:dyDescent="0.2">
      <c r="A92" s="21" t="s">
        <v>105</v>
      </c>
      <c r="B92" s="6" t="s">
        <v>43</v>
      </c>
      <c r="C92" s="6" t="s">
        <v>29</v>
      </c>
      <c r="D92" s="35">
        <v>0</v>
      </c>
      <c r="E92" s="85">
        <v>0</v>
      </c>
      <c r="F92" s="35"/>
      <c r="G92" s="35"/>
      <c r="H92" s="85">
        <v>0</v>
      </c>
      <c r="I92" s="85">
        <v>0</v>
      </c>
      <c r="J92" s="85">
        <v>0</v>
      </c>
      <c r="K92" s="85">
        <v>0</v>
      </c>
      <c r="L92" s="85">
        <v>0</v>
      </c>
      <c r="M92" s="35"/>
      <c r="N92" s="35"/>
      <c r="O92" s="35"/>
      <c r="P92" s="35"/>
      <c r="Q92" s="35"/>
      <c r="R92" s="2"/>
    </row>
    <row r="93" spans="1:18" s="46" customFormat="1" x14ac:dyDescent="0.2">
      <c r="A93" s="21" t="s">
        <v>105</v>
      </c>
      <c r="B93" s="22" t="s">
        <v>44</v>
      </c>
      <c r="C93" s="22" t="s">
        <v>29</v>
      </c>
      <c r="D93" s="30">
        <v>273.623382801709</v>
      </c>
      <c r="E93" s="86">
        <v>279.65541876377375</v>
      </c>
      <c r="F93" s="30">
        <v>102.20450310214756</v>
      </c>
      <c r="G93" s="30"/>
      <c r="H93" s="86">
        <v>278.25966997713749</v>
      </c>
      <c r="I93" s="86">
        <v>279.65541876377375</v>
      </c>
      <c r="J93" s="86">
        <v>295.43857818723905</v>
      </c>
      <c r="K93" s="86">
        <v>296.40453719922289</v>
      </c>
      <c r="L93" s="86">
        <v>260.79239121688585</v>
      </c>
      <c r="M93" s="30"/>
      <c r="N93" s="30">
        <v>99.500904079453846</v>
      </c>
      <c r="O93" s="30">
        <v>105.64378816374639</v>
      </c>
      <c r="P93" s="30">
        <v>105.9891986035848</v>
      </c>
      <c r="Q93" s="30">
        <v>93.254903613070482</v>
      </c>
      <c r="R93" s="56"/>
    </row>
    <row r="94" spans="1:18" s="1" customFormat="1" x14ac:dyDescent="0.2">
      <c r="A94" s="21" t="s">
        <v>105</v>
      </c>
      <c r="B94" s="6" t="s">
        <v>45</v>
      </c>
      <c r="C94" s="6" t="s">
        <v>29</v>
      </c>
      <c r="D94" s="35">
        <v>121.29276405895185</v>
      </c>
      <c r="E94" s="85">
        <v>121.68658084817955</v>
      </c>
      <c r="F94" s="35">
        <v>100.32468283848846</v>
      </c>
      <c r="G94" s="35"/>
      <c r="H94" s="85">
        <v>121.33170153107022</v>
      </c>
      <c r="I94" s="85">
        <v>121.68658084817955</v>
      </c>
      <c r="J94" s="85">
        <v>129.61877832612871</v>
      </c>
      <c r="K94" s="85">
        <v>129.89140188277062</v>
      </c>
      <c r="L94" s="85">
        <v>111.69997389466531</v>
      </c>
      <c r="M94" s="35"/>
      <c r="N94" s="35">
        <v>99.708366103611638</v>
      </c>
      <c r="O94" s="35">
        <v>106.51854742130165</v>
      </c>
      <c r="P94" s="35">
        <v>106.7425849073923</v>
      </c>
      <c r="Q94" s="35">
        <v>91.793173179897394</v>
      </c>
      <c r="R94" s="2"/>
    </row>
    <row r="95" spans="1:18" s="46" customFormat="1" x14ac:dyDescent="0.2">
      <c r="A95" s="21" t="s">
        <v>105</v>
      </c>
      <c r="B95" s="22" t="s">
        <v>46</v>
      </c>
      <c r="C95" s="22" t="s">
        <v>29</v>
      </c>
      <c r="D95" s="30">
        <v>2078.909554024156</v>
      </c>
      <c r="E95" s="86">
        <v>2105.6943802212468</v>
      </c>
      <c r="F95" s="30">
        <v>101.28840748002929</v>
      </c>
      <c r="G95" s="30"/>
      <c r="H95" s="86">
        <v>1981.6028614251261</v>
      </c>
      <c r="I95" s="86">
        <v>2105.6943802212468</v>
      </c>
      <c r="J95" s="86">
        <v>2238.1565029143981</v>
      </c>
      <c r="K95" s="86">
        <v>2317.7843972183123</v>
      </c>
      <c r="L95" s="86">
        <v>2228.6727214467714</v>
      </c>
      <c r="M95" s="30"/>
      <c r="N95" s="30">
        <v>94.106859952626067</v>
      </c>
      <c r="O95" s="30">
        <v>106.29066230775777</v>
      </c>
      <c r="P95" s="30">
        <v>110.07221270993661</v>
      </c>
      <c r="Q95" s="30">
        <v>105.84027494116232</v>
      </c>
      <c r="R95" s="56"/>
    </row>
    <row r="96" spans="1:18" s="1" customFormat="1" x14ac:dyDescent="0.2">
      <c r="A96" s="21" t="s">
        <v>105</v>
      </c>
      <c r="B96" s="6" t="s">
        <v>47</v>
      </c>
      <c r="C96" s="6" t="s">
        <v>29</v>
      </c>
      <c r="D96" s="35">
        <v>0</v>
      </c>
      <c r="E96" s="85">
        <v>0</v>
      </c>
      <c r="F96" s="35"/>
      <c r="G96" s="35"/>
      <c r="H96" s="85">
        <v>0</v>
      </c>
      <c r="I96" s="85">
        <v>0</v>
      </c>
      <c r="J96" s="85">
        <v>0</v>
      </c>
      <c r="K96" s="85">
        <v>0</v>
      </c>
      <c r="L96" s="85">
        <v>0</v>
      </c>
      <c r="M96" s="35"/>
      <c r="N96" s="35"/>
      <c r="O96" s="35"/>
      <c r="P96" s="35"/>
      <c r="Q96" s="35"/>
      <c r="R96" s="2"/>
    </row>
    <row r="97" spans="1:27" s="1" customFormat="1" x14ac:dyDescent="0.2">
      <c r="A97" s="21" t="s">
        <v>105</v>
      </c>
      <c r="B97" s="6" t="s">
        <v>48</v>
      </c>
      <c r="C97" s="6" t="s">
        <v>29</v>
      </c>
      <c r="D97" s="35">
        <v>2078.909554024156</v>
      </c>
      <c r="E97" s="35">
        <v>2105.6943802212468</v>
      </c>
      <c r="F97" s="35">
        <v>101.28840748002929</v>
      </c>
      <c r="G97" s="35"/>
      <c r="H97" s="35">
        <v>1981.6028614251261</v>
      </c>
      <c r="I97" s="35">
        <v>2105.6943802212468</v>
      </c>
      <c r="J97" s="35">
        <v>2238.1565029143981</v>
      </c>
      <c r="K97" s="35">
        <v>2317.7843972183123</v>
      </c>
      <c r="L97" s="35">
        <v>2228.6727214467714</v>
      </c>
      <c r="M97" s="35"/>
      <c r="N97" s="35">
        <v>94.106859952626067</v>
      </c>
      <c r="O97" s="35">
        <v>106.29066230775777</v>
      </c>
      <c r="P97" s="35">
        <v>110.07221270993661</v>
      </c>
      <c r="Q97" s="35">
        <v>105.84027494116232</v>
      </c>
      <c r="R97" s="2"/>
    </row>
    <row r="98" spans="1:27" s="1" customFormat="1" x14ac:dyDescent="0.2">
      <c r="A98" s="21" t="s">
        <v>105</v>
      </c>
      <c r="B98" s="6" t="s">
        <v>49</v>
      </c>
      <c r="C98" s="6" t="s">
        <v>29</v>
      </c>
      <c r="D98" s="35">
        <v>363.92190204621249</v>
      </c>
      <c r="E98" s="85">
        <v>366.19850642145144</v>
      </c>
      <c r="F98" s="35">
        <v>100.62557498255487</v>
      </c>
      <c r="G98" s="35"/>
      <c r="H98" s="85">
        <v>366.11333144522274</v>
      </c>
      <c r="I98" s="85">
        <v>366.19850642145144</v>
      </c>
      <c r="J98" s="85">
        <v>368.56700174857673</v>
      </c>
      <c r="K98" s="85">
        <v>368.64171381931072</v>
      </c>
      <c r="L98" s="85">
        <v>363.69700775122584</v>
      </c>
      <c r="M98" s="35"/>
      <c r="N98" s="35">
        <v>99.976740763619972</v>
      </c>
      <c r="O98" s="35">
        <v>100.64677907899477</v>
      </c>
      <c r="P98" s="35">
        <v>100.66718114766078</v>
      </c>
      <c r="Q98" s="35">
        <v>99.316900908561692</v>
      </c>
      <c r="R98" s="2"/>
    </row>
    <row r="99" spans="1:27" s="1" customFormat="1" ht="24" customHeight="1" x14ac:dyDescent="0.2">
      <c r="A99" s="21" t="s">
        <v>105</v>
      </c>
      <c r="B99" s="6" t="s">
        <v>50</v>
      </c>
      <c r="C99" s="6" t="s">
        <v>29</v>
      </c>
      <c r="D99" s="30">
        <v>1714.9876519779436</v>
      </c>
      <c r="E99" s="30">
        <v>1739.4958737997954</v>
      </c>
      <c r="F99" s="30">
        <v>101.42906112435186</v>
      </c>
      <c r="G99" s="30"/>
      <c r="H99" s="30">
        <v>1615.4895299799034</v>
      </c>
      <c r="I99" s="30">
        <v>1739.4958737997954</v>
      </c>
      <c r="J99" s="30">
        <v>1869.5895011658213</v>
      </c>
      <c r="K99" s="30">
        <v>1949.1426833990015</v>
      </c>
      <c r="L99" s="30">
        <v>1864.9757136955457</v>
      </c>
      <c r="M99" s="35"/>
      <c r="N99" s="35">
        <v>92.871133200850338</v>
      </c>
      <c r="O99" s="35">
        <v>107.47881206995027</v>
      </c>
      <c r="P99" s="35">
        <v>112.0521590626857</v>
      </c>
      <c r="Q99" s="35">
        <v>107.21357502398952</v>
      </c>
      <c r="R99" s="2"/>
      <c r="S99" s="38" t="s">
        <v>80</v>
      </c>
      <c r="T99" s="39"/>
      <c r="U99" s="39"/>
      <c r="V99" s="39"/>
      <c r="W99" s="39"/>
      <c r="X99" s="39"/>
      <c r="Y99" s="39"/>
      <c r="Z99" s="39"/>
      <c r="AA99" s="39"/>
    </row>
    <row r="100" spans="1:27" s="58" customFormat="1" x14ac:dyDescent="0.2">
      <c r="A100" s="21" t="s">
        <v>105</v>
      </c>
      <c r="B100" s="40" t="s">
        <v>52</v>
      </c>
      <c r="C100" s="40" t="s">
        <v>53</v>
      </c>
      <c r="D100" s="41">
        <v>0.19055418355310486</v>
      </c>
      <c r="E100" s="41">
        <v>0.19327731931108838</v>
      </c>
      <c r="F100" s="42">
        <v>101.42906112435186</v>
      </c>
      <c r="G100" s="41"/>
      <c r="H100" s="41">
        <v>0.20449234556707638</v>
      </c>
      <c r="I100" s="41">
        <v>0.19327731931108838</v>
      </c>
      <c r="J100" s="41">
        <v>0.18695895011658212</v>
      </c>
      <c r="K100" s="41">
        <v>0.17719478939990924</v>
      </c>
      <c r="L100" s="41">
        <v>0.16954324669959506</v>
      </c>
      <c r="M100" s="43"/>
      <c r="N100" s="44">
        <v>105.80255681109531</v>
      </c>
      <c r="O100" s="44">
        <v>96.730930862955233</v>
      </c>
      <c r="P100" s="44">
        <v>91.679039233106494</v>
      </c>
      <c r="Q100" s="44">
        <v>87.72019774690051</v>
      </c>
      <c r="R100" s="57"/>
      <c r="S100" s="45"/>
      <c r="T100" s="45"/>
      <c r="U100" s="45"/>
      <c r="V100" s="45"/>
      <c r="W100" s="45"/>
      <c r="X100" s="45"/>
      <c r="Y100" s="45"/>
      <c r="Z100" s="45"/>
      <c r="AA100" s="45"/>
    </row>
    <row r="101" spans="1:27" s="58" customFormat="1" ht="12" x14ac:dyDescent="0.2">
      <c r="A101" s="21" t="s">
        <v>105</v>
      </c>
      <c r="B101" s="40" t="s">
        <v>54</v>
      </c>
      <c r="C101" s="40" t="s">
        <v>53</v>
      </c>
      <c r="D101" s="41">
        <v>0.20532510288065844</v>
      </c>
      <c r="E101" s="87">
        <v>0.14399999999999999</v>
      </c>
      <c r="F101" s="42">
        <v>70.132681284322757</v>
      </c>
      <c r="G101" s="41"/>
      <c r="H101" s="87">
        <v>0.14399999999999999</v>
      </c>
      <c r="I101" s="87">
        <v>0.14399999999999999</v>
      </c>
      <c r="J101" s="87">
        <v>0.14399999999999999</v>
      </c>
      <c r="K101" s="87">
        <v>0.14399999999999999</v>
      </c>
      <c r="L101" s="87">
        <v>0.14399999999999999</v>
      </c>
      <c r="M101" s="43"/>
      <c r="N101" s="44">
        <v>100</v>
      </c>
      <c r="O101" s="44">
        <v>100</v>
      </c>
      <c r="P101" s="44">
        <v>100</v>
      </c>
      <c r="Q101" s="44">
        <v>100</v>
      </c>
      <c r="R101" s="57"/>
      <c r="S101" s="47" t="s">
        <v>55</v>
      </c>
      <c r="T101" s="4"/>
      <c r="U101" s="4"/>
      <c r="V101" s="4"/>
      <c r="W101" s="4"/>
      <c r="X101" s="4"/>
      <c r="Y101" s="4"/>
      <c r="Z101" s="4"/>
      <c r="AA101" s="4"/>
    </row>
    <row r="102" spans="1:27" s="46" customFormat="1" ht="12" x14ac:dyDescent="0.2">
      <c r="A102" s="21" t="s">
        <v>105</v>
      </c>
      <c r="B102" s="22" t="s">
        <v>56</v>
      </c>
      <c r="C102" s="22" t="s">
        <v>29</v>
      </c>
      <c r="D102" s="30">
        <v>2211.8478279721385</v>
      </c>
      <c r="E102" s="30">
        <v>1662.1985064214514</v>
      </c>
      <c r="F102" s="30">
        <v>75.149767782414969</v>
      </c>
      <c r="G102" s="30"/>
      <c r="H102" s="30">
        <v>1503.7133314452226</v>
      </c>
      <c r="I102" s="30">
        <v>1662.1985064214514</v>
      </c>
      <c r="J102" s="30">
        <v>1808.5670017485768</v>
      </c>
      <c r="K102" s="30">
        <v>1952.6417138193106</v>
      </c>
      <c r="L102" s="30">
        <v>1947.6970077512256</v>
      </c>
      <c r="M102" s="30"/>
      <c r="N102" s="30">
        <v>90.465328036094093</v>
      </c>
      <c r="O102" s="30">
        <v>108.80571693222383</v>
      </c>
      <c r="P102" s="30">
        <v>117.47343691357024</v>
      </c>
      <c r="Q102" s="30">
        <v>117.17595703682974</v>
      </c>
      <c r="R102" s="56"/>
      <c r="S102" s="48" t="s">
        <v>57</v>
      </c>
      <c r="T102" s="4"/>
      <c r="U102" s="4"/>
      <c r="V102" s="4"/>
      <c r="W102" s="4"/>
      <c r="X102" s="4"/>
      <c r="Y102" s="4"/>
      <c r="Z102" s="4"/>
      <c r="AA102" s="4"/>
    </row>
    <row r="103" spans="1:27" s="1" customFormat="1" ht="12" x14ac:dyDescent="0.2">
      <c r="A103" s="21" t="s">
        <v>105</v>
      </c>
      <c r="B103" s="6" t="s">
        <v>58</v>
      </c>
      <c r="C103" s="6" t="s">
        <v>29</v>
      </c>
      <c r="D103" s="35">
        <v>0</v>
      </c>
      <c r="E103" s="35">
        <v>0</v>
      </c>
      <c r="F103" s="30"/>
      <c r="G103" s="30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/>
      <c r="N103" s="35"/>
      <c r="O103" s="35"/>
      <c r="P103" s="35"/>
      <c r="Q103" s="35"/>
      <c r="R103" s="2"/>
      <c r="S103" s="49" t="s">
        <v>59</v>
      </c>
      <c r="T103" s="4"/>
      <c r="U103" s="4"/>
      <c r="V103" s="4"/>
      <c r="W103" s="4"/>
      <c r="X103" s="4"/>
      <c r="Y103" s="4"/>
      <c r="Z103" s="4"/>
      <c r="AA103" s="4"/>
    </row>
    <row r="104" spans="1:27" s="1" customFormat="1" ht="12" x14ac:dyDescent="0.2">
      <c r="A104" s="21" t="s">
        <v>105</v>
      </c>
      <c r="B104" s="22" t="s">
        <v>60</v>
      </c>
      <c r="C104" s="6"/>
      <c r="D104" s="35"/>
      <c r="E104" s="35"/>
      <c r="F104" s="30"/>
      <c r="G104" s="30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2"/>
      <c r="S104" s="49" t="s">
        <v>61</v>
      </c>
      <c r="T104" s="4"/>
      <c r="U104" s="4"/>
      <c r="V104" s="4"/>
      <c r="W104" s="4"/>
      <c r="X104" s="4"/>
      <c r="Y104" s="4"/>
      <c r="Z104" s="4"/>
      <c r="AA104" s="4"/>
    </row>
    <row r="105" spans="1:27" s="1" customFormat="1" ht="12.75" x14ac:dyDescent="0.2">
      <c r="A105" s="21" t="s">
        <v>105</v>
      </c>
      <c r="B105" s="6" t="s">
        <v>62</v>
      </c>
      <c r="C105" s="6" t="s">
        <v>29</v>
      </c>
      <c r="D105" s="35">
        <v>2211.8478279721385</v>
      </c>
      <c r="E105" s="85">
        <v>1662.1985064214514</v>
      </c>
      <c r="F105" s="35">
        <v>75.149767782414969</v>
      </c>
      <c r="G105" s="35"/>
      <c r="H105" s="85">
        <v>1503.7133314452226</v>
      </c>
      <c r="I105" s="85">
        <v>1662.1985064214514</v>
      </c>
      <c r="J105" s="85">
        <v>1808.5670017485768</v>
      </c>
      <c r="K105" s="85">
        <v>1952.6417138193106</v>
      </c>
      <c r="L105" s="85">
        <v>1947.6970077512256</v>
      </c>
      <c r="M105" s="35"/>
      <c r="N105" s="35">
        <v>90.465328036094093</v>
      </c>
      <c r="O105" s="35">
        <v>108.80571693222383</v>
      </c>
      <c r="P105" s="35">
        <v>117.47343691357024</v>
      </c>
      <c r="Q105" s="35">
        <v>117.17595703682974</v>
      </c>
      <c r="R105" s="2"/>
      <c r="S105" s="50" t="s">
        <v>63</v>
      </c>
      <c r="T105" s="59"/>
      <c r="U105" s="59"/>
      <c r="V105" s="59"/>
      <c r="W105" s="59"/>
      <c r="X105" s="59"/>
      <c r="Y105" s="59"/>
      <c r="Z105" s="59"/>
      <c r="AA105" s="59"/>
    </row>
    <row r="106" spans="1:27" s="1" customFormat="1" ht="12" x14ac:dyDescent="0.2">
      <c r="A106" s="21" t="s">
        <v>105</v>
      </c>
      <c r="B106" s="6" t="s">
        <v>64</v>
      </c>
      <c r="C106" s="6" t="s">
        <v>29</v>
      </c>
      <c r="D106" s="35">
        <v>2078.9095540241565</v>
      </c>
      <c r="E106" s="85">
        <v>2105.6943802212463</v>
      </c>
      <c r="F106" s="35">
        <v>101.28840748002925</v>
      </c>
      <c r="G106" s="35"/>
      <c r="H106" s="85">
        <v>1981.6028614251256</v>
      </c>
      <c r="I106" s="85">
        <v>2105.6943802212463</v>
      </c>
      <c r="J106" s="85">
        <v>2238.1565029143976</v>
      </c>
      <c r="K106" s="85">
        <v>2317.7843972183109</v>
      </c>
      <c r="L106" s="85">
        <v>2228.6727214467705</v>
      </c>
      <c r="M106" s="35"/>
      <c r="N106" s="35">
        <v>94.106859952626067</v>
      </c>
      <c r="O106" s="35">
        <v>106.29066230775777</v>
      </c>
      <c r="P106" s="35">
        <v>110.07221270993657</v>
      </c>
      <c r="Q106" s="35">
        <v>105.84027494116231</v>
      </c>
      <c r="R106" s="2"/>
      <c r="S106" s="49" t="s">
        <v>65</v>
      </c>
      <c r="T106" s="4"/>
      <c r="U106" s="4"/>
      <c r="V106" s="4"/>
      <c r="W106" s="4"/>
      <c r="X106" s="4"/>
      <c r="Y106" s="4"/>
      <c r="Z106" s="4"/>
      <c r="AA106" s="4"/>
    </row>
    <row r="107" spans="1:27" s="1" customFormat="1" ht="12" x14ac:dyDescent="0.2">
      <c r="A107" s="21" t="s">
        <v>105</v>
      </c>
      <c r="B107" s="6" t="s">
        <v>66</v>
      </c>
      <c r="C107" s="6" t="s">
        <v>29</v>
      </c>
      <c r="D107" s="35">
        <v>1414.0780659092266</v>
      </c>
      <c r="E107" s="85">
        <v>1684.7835852958156</v>
      </c>
      <c r="F107" s="35">
        <v>119.1436050040512</v>
      </c>
      <c r="G107" s="35"/>
      <c r="H107" s="85">
        <v>1563.6213631484916</v>
      </c>
      <c r="I107" s="85">
        <v>1684.7835852958156</v>
      </c>
      <c r="J107" s="85">
        <v>1792.4435131476862</v>
      </c>
      <c r="K107" s="85">
        <v>1869.7613392911044</v>
      </c>
      <c r="L107" s="85">
        <v>1836.9864161615926</v>
      </c>
      <c r="M107" s="35"/>
      <c r="N107" s="35">
        <v>92.808440015395206</v>
      </c>
      <c r="O107" s="35">
        <v>106.39013394904175</v>
      </c>
      <c r="P107" s="35">
        <v>110.97931838900308</v>
      </c>
      <c r="Q107" s="35">
        <v>109.03396924056885</v>
      </c>
      <c r="R107" s="2"/>
      <c r="S107" s="49" t="s">
        <v>78</v>
      </c>
      <c r="T107" s="4"/>
      <c r="U107" s="4"/>
      <c r="V107" s="4"/>
      <c r="W107" s="4"/>
      <c r="X107" s="4"/>
      <c r="Y107" s="4"/>
      <c r="Z107" s="4"/>
      <c r="AA107" s="4"/>
    </row>
    <row r="108" spans="1:27" s="1" customFormat="1" ht="12" x14ac:dyDescent="0.2">
      <c r="A108" s="21" t="s">
        <v>105</v>
      </c>
      <c r="B108" s="6" t="s">
        <v>68</v>
      </c>
      <c r="C108" s="6" t="s">
        <v>29</v>
      </c>
      <c r="D108" s="35">
        <v>205.05811093143168</v>
      </c>
      <c r="E108" s="85">
        <v>105.12816420099864</v>
      </c>
      <c r="F108" s="35">
        <v>51.267498624403061</v>
      </c>
      <c r="G108" s="35"/>
      <c r="H108" s="85">
        <v>103.68537536754941</v>
      </c>
      <c r="I108" s="85">
        <v>105.12816420099864</v>
      </c>
      <c r="J108" s="85">
        <v>111.67218802947814</v>
      </c>
      <c r="K108" s="85">
        <v>112.94128719279742</v>
      </c>
      <c r="L108" s="85">
        <v>97.542234482762197</v>
      </c>
      <c r="M108" s="35"/>
      <c r="N108" s="35">
        <v>98.627590575356479</v>
      </c>
      <c r="O108" s="35">
        <v>106.22480557728349</v>
      </c>
      <c r="P108" s="35">
        <v>107.43199793431242</v>
      </c>
      <c r="Q108" s="35">
        <v>92.78411282467313</v>
      </c>
      <c r="R108" s="2"/>
      <c r="S108" s="48" t="s">
        <v>69</v>
      </c>
      <c r="T108" s="4"/>
      <c r="U108" s="4"/>
      <c r="V108" s="4"/>
      <c r="W108" s="4"/>
      <c r="X108" s="4"/>
      <c r="Y108" s="4"/>
      <c r="Z108" s="4"/>
      <c r="AA108" s="4"/>
    </row>
    <row r="109" spans="1:27" s="46" customFormat="1" ht="12" x14ac:dyDescent="0.2">
      <c r="A109" s="21" t="s">
        <v>105</v>
      </c>
      <c r="B109" s="22" t="s">
        <v>70</v>
      </c>
      <c r="C109" s="22" t="s">
        <v>29</v>
      </c>
      <c r="D109" s="30">
        <v>459.77337718349827</v>
      </c>
      <c r="E109" s="30">
        <v>315.78263072443212</v>
      </c>
      <c r="F109" s="30">
        <v>68.682234856413061</v>
      </c>
      <c r="G109" s="30"/>
      <c r="H109" s="30">
        <v>314.29612290908466</v>
      </c>
      <c r="I109" s="30">
        <v>315.78263072443212</v>
      </c>
      <c r="J109" s="30">
        <v>334.04080173723327</v>
      </c>
      <c r="K109" s="30">
        <v>335.08177073440913</v>
      </c>
      <c r="L109" s="30">
        <v>294.14407080241574</v>
      </c>
      <c r="M109" s="30"/>
      <c r="N109" s="30">
        <v>99.529262324549876</v>
      </c>
      <c r="O109" s="30">
        <v>105.78187944375388</v>
      </c>
      <c r="P109" s="30">
        <v>106.11152676944364</v>
      </c>
      <c r="Q109" s="30">
        <v>93.14764087170478</v>
      </c>
      <c r="R109" s="56"/>
      <c r="S109" s="48" t="s">
        <v>71</v>
      </c>
      <c r="T109" s="32"/>
      <c r="U109" s="32"/>
      <c r="V109" s="32"/>
      <c r="W109" s="32"/>
      <c r="X109" s="32"/>
      <c r="Y109" s="32"/>
      <c r="Z109" s="32"/>
      <c r="AA109" s="32"/>
    </row>
    <row r="110" spans="1:27" s="1" customFormat="1" x14ac:dyDescent="0.2">
      <c r="A110" s="21" t="s">
        <v>105</v>
      </c>
      <c r="B110" s="6" t="s">
        <v>72</v>
      </c>
      <c r="C110" s="6" t="s">
        <v>29</v>
      </c>
      <c r="D110" s="35">
        <v>797.76976206291192</v>
      </c>
      <c r="E110" s="35">
        <v>-22.585078874364171</v>
      </c>
      <c r="F110" s="35">
        <v>-2.8310271895944732</v>
      </c>
      <c r="G110" s="35"/>
      <c r="H110" s="35">
        <v>-59.908031703268989</v>
      </c>
      <c r="I110" s="35">
        <v>-22.585078874364171</v>
      </c>
      <c r="J110" s="35">
        <v>16.123488600890596</v>
      </c>
      <c r="K110" s="35">
        <v>82.880374528206175</v>
      </c>
      <c r="L110" s="35">
        <v>110.71059158963294</v>
      </c>
      <c r="M110" s="35"/>
      <c r="N110" s="35"/>
      <c r="O110" s="35"/>
      <c r="P110" s="35"/>
      <c r="Q110" s="35"/>
      <c r="R110" s="2"/>
    </row>
    <row r="111" spans="1:27" s="46" customFormat="1" x14ac:dyDescent="0.2">
      <c r="A111" s="21" t="s">
        <v>105</v>
      </c>
      <c r="B111" s="22" t="s">
        <v>73</v>
      </c>
      <c r="C111" s="22" t="s">
        <v>29</v>
      </c>
      <c r="D111" s="30">
        <v>592.71165113148027</v>
      </c>
      <c r="E111" s="30">
        <v>-127.71324307536281</v>
      </c>
      <c r="F111" s="30">
        <v>-21.547280677131887</v>
      </c>
      <c r="G111" s="30"/>
      <c r="H111" s="30">
        <v>-163.59340707081839</v>
      </c>
      <c r="I111" s="30">
        <v>-127.71324307536281</v>
      </c>
      <c r="J111" s="30">
        <v>-95.54869942858754</v>
      </c>
      <c r="K111" s="30">
        <v>-30.060912664591243</v>
      </c>
      <c r="L111" s="30">
        <v>13.168357106870744</v>
      </c>
      <c r="M111" s="30"/>
      <c r="N111" s="30"/>
      <c r="O111" s="30"/>
      <c r="P111" s="30"/>
      <c r="Q111" s="30"/>
      <c r="R111" s="56"/>
    </row>
    <row r="112" spans="1:27" s="1" customFormat="1" x14ac:dyDescent="0.2">
      <c r="A112" s="21" t="s">
        <v>105</v>
      </c>
      <c r="B112" s="6" t="s">
        <v>74</v>
      </c>
      <c r="C112" s="52" t="s">
        <v>75</v>
      </c>
      <c r="D112" s="35">
        <v>15.725015823543776</v>
      </c>
      <c r="E112" s="85">
        <v>-5.0761380045146369</v>
      </c>
      <c r="F112" s="35">
        <v>-32.280654350214085</v>
      </c>
      <c r="G112" s="35"/>
      <c r="H112" s="85">
        <v>-6.5208661439474014</v>
      </c>
      <c r="I112" s="85">
        <v>-5.0761380045146369</v>
      </c>
      <c r="J112" s="85">
        <v>-3.5636405570623468</v>
      </c>
      <c r="K112" s="85">
        <v>-1.1188432084610793</v>
      </c>
      <c r="L112" s="85">
        <v>0.5697009132028712</v>
      </c>
      <c r="M112" s="35"/>
      <c r="N112" s="35"/>
      <c r="O112" s="35"/>
      <c r="P112" s="35"/>
      <c r="Q112" s="35"/>
      <c r="R112" s="2"/>
    </row>
    <row r="113" spans="1:18" x14ac:dyDescent="0.2">
      <c r="A113" s="21"/>
      <c r="C113" s="52"/>
      <c r="D113" s="35"/>
      <c r="E113" s="53">
        <v>0</v>
      </c>
      <c r="F113" s="54"/>
      <c r="G113" s="54"/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35"/>
      <c r="N113" s="35"/>
      <c r="O113" s="35"/>
      <c r="P113" s="35"/>
      <c r="Q113" s="35"/>
    </row>
    <row r="114" spans="1:18" s="1" customFormat="1" ht="12" x14ac:dyDescent="0.2">
      <c r="A114" s="21" t="s">
        <v>106</v>
      </c>
      <c r="B114" s="11" t="s">
        <v>5</v>
      </c>
      <c r="C114" s="13"/>
      <c r="D114" s="13"/>
      <c r="E114" s="15"/>
      <c r="F114" s="13"/>
      <c r="G114" s="15"/>
      <c r="H114" s="15"/>
      <c r="I114" s="15"/>
      <c r="J114" s="15"/>
      <c r="K114" s="15"/>
      <c r="L114" s="13"/>
      <c r="M114" s="13"/>
      <c r="N114" s="13"/>
      <c r="O114" s="13"/>
      <c r="P114" s="13"/>
      <c r="Q114" s="13"/>
      <c r="R114" s="2"/>
    </row>
    <row r="115" spans="1:18" s="1" customFormat="1" ht="12" x14ac:dyDescent="0.2">
      <c r="A115" s="21" t="s">
        <v>106</v>
      </c>
      <c r="B115" s="11" t="s">
        <v>6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2"/>
    </row>
    <row r="116" spans="1:18" s="1" customFormat="1" ht="12.75" x14ac:dyDescent="0.2">
      <c r="A116" s="21" t="s">
        <v>106</v>
      </c>
      <c r="B116" s="16" t="s">
        <v>106</v>
      </c>
      <c r="C116" s="6" t="s">
        <v>7</v>
      </c>
      <c r="D116" s="17" t="s">
        <v>0</v>
      </c>
      <c r="E116" s="17" t="s">
        <v>1</v>
      </c>
      <c r="F116" s="19" t="s">
        <v>113</v>
      </c>
      <c r="G116" s="18"/>
      <c r="H116" s="17"/>
      <c r="I116" s="17"/>
      <c r="J116" s="17" t="s">
        <v>114</v>
      </c>
      <c r="K116" s="17"/>
      <c r="L116" s="17"/>
      <c r="M116" s="17"/>
      <c r="N116" s="19" t="s">
        <v>81</v>
      </c>
      <c r="O116" s="17"/>
      <c r="P116" s="17"/>
      <c r="Q116" s="17"/>
      <c r="R116" s="2"/>
    </row>
    <row r="117" spans="1:18" s="1" customFormat="1" x14ac:dyDescent="0.2">
      <c r="A117" s="21" t="s">
        <v>106</v>
      </c>
      <c r="B117" s="22" t="s">
        <v>14</v>
      </c>
      <c r="C117" s="22"/>
      <c r="D117" s="23"/>
      <c r="E117" s="23"/>
      <c r="F117" s="17"/>
      <c r="G117" s="17"/>
      <c r="H117" s="23" t="s">
        <v>15</v>
      </c>
      <c r="I117" s="23" t="s">
        <v>16</v>
      </c>
      <c r="J117" s="23" t="s">
        <v>17</v>
      </c>
      <c r="K117" s="23" t="s">
        <v>18</v>
      </c>
      <c r="L117" s="23"/>
      <c r="M117" s="17"/>
      <c r="N117" s="23" t="s">
        <v>16</v>
      </c>
      <c r="O117" s="23" t="s">
        <v>17</v>
      </c>
      <c r="P117" s="23" t="s">
        <v>18</v>
      </c>
      <c r="Q117" s="23"/>
      <c r="R117" s="2"/>
    </row>
    <row r="118" spans="1:18" s="1" customFormat="1" x14ac:dyDescent="0.2">
      <c r="A118" s="21" t="s">
        <v>106</v>
      </c>
      <c r="B118" s="22" t="s">
        <v>82</v>
      </c>
      <c r="C118" s="22" t="s">
        <v>21</v>
      </c>
      <c r="D118" s="24">
        <v>30000</v>
      </c>
      <c r="E118" s="84">
        <v>24000</v>
      </c>
      <c r="F118" s="24"/>
      <c r="G118" s="24"/>
      <c r="H118" s="84">
        <v>24000</v>
      </c>
      <c r="I118" s="84">
        <v>28000</v>
      </c>
      <c r="J118" s="84">
        <v>32000</v>
      </c>
      <c r="K118" s="84">
        <v>32000</v>
      </c>
      <c r="L118" s="24"/>
      <c r="M118" s="17"/>
      <c r="N118" s="25">
        <v>116.66666666666667</v>
      </c>
      <c r="O118" s="25">
        <v>133.33333333333331</v>
      </c>
      <c r="P118" s="25">
        <v>133.33333333333331</v>
      </c>
      <c r="Q118" s="25"/>
      <c r="R118" s="2"/>
    </row>
    <row r="119" spans="1:18" s="1" customFormat="1" x14ac:dyDescent="0.2">
      <c r="A119" s="21"/>
      <c r="B119" s="22" t="s">
        <v>83</v>
      </c>
      <c r="C119" s="22" t="s">
        <v>21</v>
      </c>
      <c r="D119" s="24">
        <v>6000</v>
      </c>
      <c r="E119" s="84">
        <v>6000</v>
      </c>
      <c r="F119" s="24"/>
      <c r="G119" s="24"/>
      <c r="H119" s="84">
        <v>6000</v>
      </c>
      <c r="I119" s="84">
        <v>7000</v>
      </c>
      <c r="J119" s="84">
        <v>8000</v>
      </c>
      <c r="K119" s="84">
        <v>8000</v>
      </c>
      <c r="L119" s="24"/>
      <c r="M119" s="17"/>
      <c r="N119" s="25"/>
      <c r="O119" s="25"/>
      <c r="P119" s="25"/>
      <c r="Q119" s="25"/>
      <c r="R119" s="2"/>
    </row>
    <row r="120" spans="1:18" s="1" customFormat="1" x14ac:dyDescent="0.2">
      <c r="A120" s="21"/>
      <c r="B120" s="22"/>
      <c r="C120" s="22"/>
      <c r="D120" s="24"/>
      <c r="E120" s="24"/>
      <c r="F120" s="24"/>
      <c r="G120" s="24"/>
      <c r="H120" s="24"/>
      <c r="I120" s="24"/>
      <c r="J120" s="24"/>
      <c r="K120" s="24"/>
      <c r="L120" s="24"/>
      <c r="M120" s="17"/>
      <c r="N120" s="25"/>
      <c r="O120" s="25"/>
      <c r="P120" s="25"/>
      <c r="Q120" s="25"/>
      <c r="R120" s="2"/>
    </row>
    <row r="121" spans="1:18" s="1" customFormat="1" x14ac:dyDescent="0.2">
      <c r="A121" s="21" t="s">
        <v>106</v>
      </c>
      <c r="B121" s="22" t="s">
        <v>76</v>
      </c>
      <c r="C121" s="6" t="s">
        <v>24</v>
      </c>
      <c r="D121" s="25">
        <v>1</v>
      </c>
      <c r="E121" s="25">
        <v>1</v>
      </c>
      <c r="F121" s="17"/>
      <c r="G121" s="17"/>
      <c r="H121" s="25">
        <v>1</v>
      </c>
      <c r="I121" s="25">
        <v>1</v>
      </c>
      <c r="J121" s="25">
        <v>1</v>
      </c>
      <c r="K121" s="25">
        <v>2</v>
      </c>
      <c r="L121" s="26"/>
      <c r="M121" s="5"/>
      <c r="N121" s="25">
        <v>100</v>
      </c>
      <c r="O121" s="25">
        <v>100</v>
      </c>
      <c r="P121" s="25">
        <v>200</v>
      </c>
      <c r="Q121" s="27"/>
      <c r="R121" s="2"/>
    </row>
    <row r="122" spans="1:18" s="1" customFormat="1" x14ac:dyDescent="0.2">
      <c r="A122" s="21" t="s">
        <v>106</v>
      </c>
      <c r="B122" s="22" t="s">
        <v>26</v>
      </c>
      <c r="C122" s="6"/>
      <c r="D122" s="20"/>
      <c r="E122" s="28"/>
      <c r="F122" s="2"/>
      <c r="G122" s="2"/>
      <c r="H122" s="28"/>
      <c r="I122" s="28"/>
      <c r="J122" s="28"/>
      <c r="K122" s="28"/>
      <c r="L122" s="28"/>
      <c r="M122" s="20"/>
      <c r="N122" s="20"/>
      <c r="O122" s="20"/>
      <c r="P122" s="20"/>
      <c r="Q122" s="20"/>
      <c r="R122" s="2"/>
    </row>
    <row r="123" spans="1:18" s="46" customFormat="1" x14ac:dyDescent="0.2">
      <c r="A123" s="21" t="s">
        <v>106</v>
      </c>
      <c r="B123" s="22" t="s">
        <v>28</v>
      </c>
      <c r="C123" s="22" t="s">
        <v>29</v>
      </c>
      <c r="D123" s="30">
        <v>3072.1492423738514</v>
      </c>
      <c r="E123" s="30">
        <v>3256.5259561448006</v>
      </c>
      <c r="F123" s="30">
        <v>106.00155458686248</v>
      </c>
      <c r="G123" s="30"/>
      <c r="H123" s="30">
        <v>3256.5259561448006</v>
      </c>
      <c r="I123" s="30">
        <v>3449.7046317735685</v>
      </c>
      <c r="J123" s="30">
        <v>4134.1449637286487</v>
      </c>
      <c r="K123" s="30">
        <v>4045.2299443597376</v>
      </c>
      <c r="L123" s="29"/>
      <c r="M123" s="30"/>
      <c r="N123" s="30">
        <v>105.93204777822376</v>
      </c>
      <c r="O123" s="30">
        <v>126.94954744419746</v>
      </c>
      <c r="P123" s="30">
        <v>124.21918322888588</v>
      </c>
      <c r="Q123" s="30"/>
      <c r="R123" s="56"/>
    </row>
    <row r="124" spans="1:18" s="1" customFormat="1" x14ac:dyDescent="0.2">
      <c r="A124" s="21" t="s">
        <v>106</v>
      </c>
      <c r="B124" s="6" t="s">
        <v>32</v>
      </c>
      <c r="C124" s="6" t="s">
        <v>29</v>
      </c>
      <c r="D124" s="35">
        <v>859.2</v>
      </c>
      <c r="E124" s="85">
        <v>826.8</v>
      </c>
      <c r="F124" s="35">
        <v>96.229050279329599</v>
      </c>
      <c r="G124" s="35"/>
      <c r="H124" s="85">
        <v>826.8</v>
      </c>
      <c r="I124" s="85">
        <v>826.8</v>
      </c>
      <c r="J124" s="85">
        <v>1653.6</v>
      </c>
      <c r="K124" s="85">
        <v>1653.6</v>
      </c>
      <c r="L124" s="85"/>
      <c r="M124" s="35"/>
      <c r="N124" s="35">
        <v>100</v>
      </c>
      <c r="O124" s="35">
        <v>200</v>
      </c>
      <c r="P124" s="35">
        <v>200</v>
      </c>
      <c r="Q124" s="35"/>
      <c r="R124" s="2"/>
    </row>
    <row r="125" spans="1:18" s="1" customFormat="1" x14ac:dyDescent="0.2">
      <c r="A125" s="21" t="s">
        <v>106</v>
      </c>
      <c r="B125" s="6" t="s">
        <v>35</v>
      </c>
      <c r="C125" s="6" t="s">
        <v>29</v>
      </c>
      <c r="D125" s="35">
        <v>467.64949057357251</v>
      </c>
      <c r="E125" s="85">
        <v>465.55511756231141</v>
      </c>
      <c r="F125" s="35">
        <v>99.552148980491268</v>
      </c>
      <c r="G125" s="35"/>
      <c r="H125" s="85">
        <v>465.55511756231141</v>
      </c>
      <c r="I125" s="85">
        <v>538.05510055489196</v>
      </c>
      <c r="J125" s="85">
        <v>595.08442222606959</v>
      </c>
      <c r="K125" s="85">
        <v>595.08442222606959</v>
      </c>
      <c r="L125" s="85"/>
      <c r="M125" s="35"/>
      <c r="N125" s="35">
        <v>115.57280336046934</v>
      </c>
      <c r="O125" s="35">
        <v>127.82254985016282</v>
      </c>
      <c r="P125" s="35">
        <v>127.82254985016282</v>
      </c>
      <c r="Q125" s="35"/>
      <c r="R125" s="2"/>
    </row>
    <row r="126" spans="1:18" s="1" customFormat="1" x14ac:dyDescent="0.2">
      <c r="A126" s="21" t="s">
        <v>106</v>
      </c>
      <c r="B126" s="6" t="s">
        <v>38</v>
      </c>
      <c r="C126" s="6" t="s">
        <v>29</v>
      </c>
      <c r="D126" s="35">
        <v>375.16</v>
      </c>
      <c r="E126" s="85">
        <v>388.6576</v>
      </c>
      <c r="F126" s="35">
        <v>103.59782492803069</v>
      </c>
      <c r="G126" s="35"/>
      <c r="H126" s="85">
        <v>388.6576</v>
      </c>
      <c r="I126" s="85">
        <v>421.63760000000002</v>
      </c>
      <c r="J126" s="85">
        <v>474.93759999999997</v>
      </c>
      <c r="K126" s="85">
        <v>474.93759999999997</v>
      </c>
      <c r="L126" s="85"/>
      <c r="M126" s="35"/>
      <c r="N126" s="35">
        <v>108.485618189378</v>
      </c>
      <c r="O126" s="35">
        <v>122.19948870162322</v>
      </c>
      <c r="P126" s="35">
        <v>122.19948870162322</v>
      </c>
      <c r="Q126" s="35"/>
      <c r="R126" s="2"/>
    </row>
    <row r="127" spans="1:18" s="1" customFormat="1" x14ac:dyDescent="0.2">
      <c r="A127" s="21" t="s">
        <v>106</v>
      </c>
      <c r="B127" s="6" t="s">
        <v>40</v>
      </c>
      <c r="C127" s="6" t="s">
        <v>29</v>
      </c>
      <c r="D127" s="35">
        <v>0</v>
      </c>
      <c r="E127" s="85">
        <v>0</v>
      </c>
      <c r="F127" s="35"/>
      <c r="G127" s="35"/>
      <c r="H127" s="85">
        <v>0</v>
      </c>
      <c r="I127" s="85">
        <v>0</v>
      </c>
      <c r="J127" s="85">
        <v>0</v>
      </c>
      <c r="K127" s="85">
        <v>0</v>
      </c>
      <c r="L127" s="85"/>
      <c r="M127" s="35"/>
      <c r="N127" s="35"/>
      <c r="O127" s="35"/>
      <c r="P127" s="35"/>
      <c r="Q127" s="35"/>
      <c r="R127" s="2"/>
    </row>
    <row r="128" spans="1:18" s="1" customFormat="1" x14ac:dyDescent="0.2">
      <c r="A128" s="21" t="s">
        <v>106</v>
      </c>
      <c r="B128" s="6" t="s">
        <v>41</v>
      </c>
      <c r="C128" s="6" t="s">
        <v>29</v>
      </c>
      <c r="D128" s="35">
        <v>97.401600000000002</v>
      </c>
      <c r="E128" s="85">
        <v>97.401600000000016</v>
      </c>
      <c r="F128" s="35">
        <v>100.00000000000003</v>
      </c>
      <c r="G128" s="35"/>
      <c r="H128" s="85">
        <v>97.401600000000016</v>
      </c>
      <c r="I128" s="85">
        <v>114.48960000000001</v>
      </c>
      <c r="J128" s="85">
        <v>136.70400000000001</v>
      </c>
      <c r="K128" s="85">
        <v>136.70400000000001</v>
      </c>
      <c r="L128" s="85"/>
      <c r="M128" s="35"/>
      <c r="N128" s="35">
        <v>117.54385964912279</v>
      </c>
      <c r="O128" s="35">
        <v>140.35087719298244</v>
      </c>
      <c r="P128" s="35">
        <v>140.35087719298244</v>
      </c>
      <c r="Q128" s="35"/>
      <c r="R128" s="2"/>
    </row>
    <row r="129" spans="1:27" s="1" customFormat="1" x14ac:dyDescent="0.2">
      <c r="A129" s="21" t="s">
        <v>106</v>
      </c>
      <c r="B129" s="6" t="s">
        <v>42</v>
      </c>
      <c r="C129" s="6" t="s">
        <v>29</v>
      </c>
      <c r="D129" s="35">
        <v>849.1290599323803</v>
      </c>
      <c r="E129" s="85">
        <v>867.55494350679214</v>
      </c>
      <c r="F129" s="35">
        <v>102.16997444132687</v>
      </c>
      <c r="G129" s="35"/>
      <c r="H129" s="85">
        <v>867.55494350679214</v>
      </c>
      <c r="I129" s="85">
        <v>919.14033784308174</v>
      </c>
      <c r="J129" s="85">
        <v>1022.2574247936953</v>
      </c>
      <c r="K129" s="85">
        <v>936.82496465089548</v>
      </c>
      <c r="L129" s="85"/>
      <c r="M129" s="35"/>
      <c r="N129" s="35">
        <v>105.94606655432951</v>
      </c>
      <c r="O129" s="35">
        <v>117.83200965480891</v>
      </c>
      <c r="P129" s="35">
        <v>107.98451114394014</v>
      </c>
      <c r="Q129" s="35"/>
      <c r="R129" s="2"/>
    </row>
    <row r="130" spans="1:27" s="46" customFormat="1" x14ac:dyDescent="0.2">
      <c r="A130" s="21" t="s">
        <v>106</v>
      </c>
      <c r="B130" s="6" t="s">
        <v>43</v>
      </c>
      <c r="C130" s="6" t="s">
        <v>29</v>
      </c>
      <c r="D130" s="35">
        <v>0</v>
      </c>
      <c r="E130" s="85">
        <v>0</v>
      </c>
      <c r="F130" s="35"/>
      <c r="G130" s="35"/>
      <c r="H130" s="85">
        <v>0</v>
      </c>
      <c r="I130" s="85">
        <v>0</v>
      </c>
      <c r="J130" s="85">
        <v>0</v>
      </c>
      <c r="K130" s="85">
        <v>0</v>
      </c>
      <c r="L130" s="85"/>
      <c r="M130" s="35"/>
      <c r="N130" s="35"/>
      <c r="O130" s="35"/>
      <c r="P130" s="35"/>
      <c r="Q130" s="35"/>
      <c r="R130" s="56"/>
    </row>
    <row r="131" spans="1:27" s="46" customFormat="1" x14ac:dyDescent="0.2">
      <c r="A131" s="21" t="s">
        <v>106</v>
      </c>
      <c r="B131" s="22" t="s">
        <v>44</v>
      </c>
      <c r="C131" s="22" t="s">
        <v>29</v>
      </c>
      <c r="D131" s="30">
        <v>1837.0456891031713</v>
      </c>
      <c r="E131" s="86">
        <v>1872.6062081322029</v>
      </c>
      <c r="F131" s="30">
        <v>101.93574494308805</v>
      </c>
      <c r="G131" s="30"/>
      <c r="H131" s="86">
        <v>1872.6062081322029</v>
      </c>
      <c r="I131" s="86">
        <v>2000.4331434307803</v>
      </c>
      <c r="J131" s="86">
        <v>2175.9099509975995</v>
      </c>
      <c r="K131" s="86">
        <v>2070.9214719746396</v>
      </c>
      <c r="L131" s="86"/>
      <c r="M131" s="30"/>
      <c r="N131" s="30">
        <v>106.82615142166361</v>
      </c>
      <c r="O131" s="30">
        <v>116.19687799539666</v>
      </c>
      <c r="P131" s="30">
        <v>110.59033463529113</v>
      </c>
      <c r="Q131" s="30"/>
      <c r="R131" s="56"/>
    </row>
    <row r="132" spans="1:27" s="1" customFormat="1" x14ac:dyDescent="0.2">
      <c r="A132" s="21" t="s">
        <v>106</v>
      </c>
      <c r="B132" s="6" t="s">
        <v>45</v>
      </c>
      <c r="C132" s="6" t="s">
        <v>29</v>
      </c>
      <c r="D132" s="35">
        <v>1016.0703349397845</v>
      </c>
      <c r="E132" s="85">
        <v>1022.0506779738334</v>
      </c>
      <c r="F132" s="35">
        <v>100.58857569485123</v>
      </c>
      <c r="G132" s="35"/>
      <c r="H132" s="85">
        <v>1022.0506779738334</v>
      </c>
      <c r="I132" s="85">
        <v>1093.0234070569245</v>
      </c>
      <c r="J132" s="85">
        <v>1182.6776346941972</v>
      </c>
      <c r="K132" s="85">
        <v>1125.002795582041</v>
      </c>
      <c r="L132" s="85"/>
      <c r="M132" s="35"/>
      <c r="N132" s="35">
        <v>106.94414969948369</v>
      </c>
      <c r="O132" s="35">
        <v>115.71614404080226</v>
      </c>
      <c r="P132" s="35">
        <v>110.07309322589612</v>
      </c>
      <c r="Q132" s="35"/>
      <c r="R132" s="2"/>
    </row>
    <row r="133" spans="1:27" s="46" customFormat="1" x14ac:dyDescent="0.2">
      <c r="A133" s="21" t="s">
        <v>106</v>
      </c>
      <c r="B133" s="22" t="s">
        <v>46</v>
      </c>
      <c r="C133" s="22" t="s">
        <v>29</v>
      </c>
      <c r="D133" s="30">
        <v>4909.1949314770227</v>
      </c>
      <c r="E133" s="86">
        <v>5129.1321642770035</v>
      </c>
      <c r="F133" s="30">
        <v>104.48010795802334</v>
      </c>
      <c r="G133" s="30"/>
      <c r="H133" s="86">
        <v>5129.1321642770035</v>
      </c>
      <c r="I133" s="86">
        <v>5450.1377752043491</v>
      </c>
      <c r="J133" s="86">
        <v>6310.0549147262482</v>
      </c>
      <c r="K133" s="86">
        <v>6116.1514163343772</v>
      </c>
      <c r="L133" s="86"/>
      <c r="M133" s="30"/>
      <c r="N133" s="30">
        <v>106.25847805527535</v>
      </c>
      <c r="O133" s="30">
        <v>123.02383156889674</v>
      </c>
      <c r="P133" s="30">
        <v>119.24339674714743</v>
      </c>
      <c r="Q133" s="30"/>
      <c r="R133" s="56"/>
    </row>
    <row r="134" spans="1:27" s="1" customFormat="1" x14ac:dyDescent="0.2">
      <c r="A134" s="21" t="s">
        <v>106</v>
      </c>
      <c r="B134" s="6" t="s">
        <v>47</v>
      </c>
      <c r="C134" s="6" t="s">
        <v>29</v>
      </c>
      <c r="D134" s="35">
        <v>219.29208109916033</v>
      </c>
      <c r="E134" s="85">
        <v>409.20000000000005</v>
      </c>
      <c r="F134" s="35">
        <v>186.60044537356845</v>
      </c>
      <c r="G134" s="35"/>
      <c r="H134" s="85">
        <v>409.20000000000005</v>
      </c>
      <c r="I134" s="85">
        <v>477.40000000000009</v>
      </c>
      <c r="J134" s="85">
        <v>545.60000000000014</v>
      </c>
      <c r="K134" s="85">
        <v>545.60000000000014</v>
      </c>
      <c r="L134" s="85"/>
      <c r="M134" s="35"/>
      <c r="N134" s="35">
        <v>116.66666666666667</v>
      </c>
      <c r="O134" s="35">
        <v>133.33333333333334</v>
      </c>
      <c r="P134" s="35">
        <v>133.33333333333334</v>
      </c>
      <c r="Q134" s="35"/>
      <c r="R134" s="2"/>
    </row>
    <row r="135" spans="1:27" s="1" customFormat="1" x14ac:dyDescent="0.2">
      <c r="A135" s="21" t="s">
        <v>106</v>
      </c>
      <c r="B135" s="6" t="s">
        <v>48</v>
      </c>
      <c r="C135" s="6" t="s">
        <v>29</v>
      </c>
      <c r="D135" s="35">
        <v>4689.9028503778627</v>
      </c>
      <c r="E135" s="35">
        <v>4719.9321642770037</v>
      </c>
      <c r="F135" s="35">
        <v>100.64029714169284</v>
      </c>
      <c r="G135" s="35"/>
      <c r="H135" s="35">
        <v>4719.9321642770037</v>
      </c>
      <c r="I135" s="35">
        <v>4972.7377752043485</v>
      </c>
      <c r="J135" s="35">
        <v>5764.4549147262478</v>
      </c>
      <c r="K135" s="35">
        <v>5570.5514163343769</v>
      </c>
      <c r="L135" s="37"/>
      <c r="M135" s="35"/>
      <c r="N135" s="35">
        <v>105.35612805710883</v>
      </c>
      <c r="O135" s="35">
        <v>122.13003734152699</v>
      </c>
      <c r="P135" s="35">
        <v>118.02185333287878</v>
      </c>
      <c r="Q135" s="35"/>
      <c r="R135" s="2"/>
    </row>
    <row r="136" spans="1:27" s="1" customFormat="1" x14ac:dyDescent="0.2">
      <c r="A136" s="21" t="s">
        <v>106</v>
      </c>
      <c r="B136" s="6" t="s">
        <v>49</v>
      </c>
      <c r="C136" s="6" t="s">
        <v>29</v>
      </c>
      <c r="D136" s="35">
        <v>401.86226979717696</v>
      </c>
      <c r="E136" s="85">
        <v>389.10404</v>
      </c>
      <c r="F136" s="35">
        <v>96.825223277712496</v>
      </c>
      <c r="G136" s="35"/>
      <c r="H136" s="85">
        <v>389.10404</v>
      </c>
      <c r="I136" s="85">
        <v>389.10404</v>
      </c>
      <c r="J136" s="85">
        <v>389.10404</v>
      </c>
      <c r="K136" s="85">
        <v>389.10404</v>
      </c>
      <c r="L136" s="85"/>
      <c r="M136" s="35"/>
      <c r="N136" s="35">
        <v>100</v>
      </c>
      <c r="O136" s="35">
        <v>100</v>
      </c>
      <c r="P136" s="35">
        <v>100</v>
      </c>
      <c r="Q136" s="35"/>
      <c r="R136" s="2"/>
    </row>
    <row r="137" spans="1:27" s="1" customFormat="1" ht="23.25" customHeight="1" x14ac:dyDescent="0.2">
      <c r="A137" s="21" t="s">
        <v>106</v>
      </c>
      <c r="B137" s="6" t="s">
        <v>50</v>
      </c>
      <c r="C137" s="6" t="s">
        <v>29</v>
      </c>
      <c r="D137" s="30">
        <v>4288.0405805806859</v>
      </c>
      <c r="E137" s="30">
        <v>4330.8281242770036</v>
      </c>
      <c r="F137" s="30">
        <v>100.99783439294139</v>
      </c>
      <c r="G137" s="30"/>
      <c r="H137" s="30">
        <v>4330.8281242770036</v>
      </c>
      <c r="I137" s="30">
        <v>4583.6337352043483</v>
      </c>
      <c r="J137" s="30">
        <v>5375.3508747262476</v>
      </c>
      <c r="K137" s="30">
        <v>5181.4473763343767</v>
      </c>
      <c r="L137" s="30"/>
      <c r="M137" s="35"/>
      <c r="N137" s="35">
        <v>105.83735035593334</v>
      </c>
      <c r="O137" s="35">
        <v>124.11831456884748</v>
      </c>
      <c r="P137" s="35">
        <v>119.64103002123588</v>
      </c>
      <c r="Q137" s="35"/>
      <c r="R137" s="2"/>
      <c r="S137" s="38" t="s">
        <v>84</v>
      </c>
      <c r="T137" s="39"/>
      <c r="U137" s="39"/>
      <c r="V137" s="39"/>
      <c r="W137" s="39"/>
      <c r="X137" s="39"/>
      <c r="Y137" s="39"/>
      <c r="Z137" s="39"/>
      <c r="AA137" s="39"/>
    </row>
    <row r="138" spans="1:27" s="58" customFormat="1" x14ac:dyDescent="0.2">
      <c r="A138" s="21" t="s">
        <v>106</v>
      </c>
      <c r="B138" s="40" t="s">
        <v>52</v>
      </c>
      <c r="C138" s="40" t="s">
        <v>53</v>
      </c>
      <c r="D138" s="41">
        <v>0.17866835752419524</v>
      </c>
      <c r="E138" s="41">
        <v>0.18045117184487514</v>
      </c>
      <c r="F138" s="42">
        <v>100.99783439294139</v>
      </c>
      <c r="G138" s="41"/>
      <c r="H138" s="41">
        <v>0.18045117184487514</v>
      </c>
      <c r="I138" s="41">
        <v>0.16370120482872672</v>
      </c>
      <c r="J138" s="41">
        <v>0.16797971483519525</v>
      </c>
      <c r="K138" s="41">
        <v>0.16192023051044926</v>
      </c>
      <c r="L138" s="41"/>
      <c r="M138" s="43"/>
      <c r="N138" s="44">
        <v>90.717728876514286</v>
      </c>
      <c r="O138" s="44">
        <v>93.088735926635607</v>
      </c>
      <c r="P138" s="44">
        <v>89.730772515926915</v>
      </c>
      <c r="Q138" s="44"/>
      <c r="R138" s="57"/>
      <c r="S138" s="45"/>
      <c r="T138" s="45"/>
      <c r="U138" s="45"/>
      <c r="V138" s="45"/>
      <c r="W138" s="45"/>
      <c r="X138" s="45"/>
      <c r="Y138" s="45"/>
      <c r="Z138" s="45"/>
      <c r="AA138" s="45"/>
    </row>
    <row r="139" spans="1:27" s="58" customFormat="1" ht="12" x14ac:dyDescent="0.2">
      <c r="A139" s="21" t="s">
        <v>106</v>
      </c>
      <c r="B139" s="40" t="s">
        <v>54</v>
      </c>
      <c r="C139" s="40" t="s">
        <v>53</v>
      </c>
      <c r="D139" s="41">
        <v>0.18274340091596691</v>
      </c>
      <c r="E139" s="87">
        <v>0.34100000000000003</v>
      </c>
      <c r="F139" s="42">
        <v>186.60044537356845</v>
      </c>
      <c r="G139" s="41"/>
      <c r="H139" s="87">
        <v>0.34100000000000003</v>
      </c>
      <c r="I139" s="87">
        <v>0.34100000000000003</v>
      </c>
      <c r="J139" s="87">
        <v>0.34100000000000003</v>
      </c>
      <c r="K139" s="87">
        <v>0.34100000000000003</v>
      </c>
      <c r="L139" s="87"/>
      <c r="M139" s="43"/>
      <c r="N139" s="44">
        <v>100</v>
      </c>
      <c r="O139" s="44">
        <v>100</v>
      </c>
      <c r="P139" s="44">
        <v>100</v>
      </c>
      <c r="Q139" s="44"/>
      <c r="R139" s="57"/>
      <c r="S139" s="47" t="s">
        <v>55</v>
      </c>
      <c r="T139" s="4"/>
      <c r="U139" s="4"/>
      <c r="V139" s="4"/>
      <c r="W139" s="4"/>
      <c r="X139" s="4"/>
      <c r="Y139" s="4"/>
      <c r="Z139" s="4"/>
      <c r="AA139" s="4"/>
    </row>
    <row r="140" spans="1:27" s="46" customFormat="1" ht="12" x14ac:dyDescent="0.2">
      <c r="A140" s="21" t="s">
        <v>106</v>
      </c>
      <c r="B140" s="22" t="s">
        <v>56</v>
      </c>
      <c r="C140" s="22" t="s">
        <v>29</v>
      </c>
      <c r="D140" s="30">
        <v>5006.9959728795429</v>
      </c>
      <c r="E140" s="30">
        <v>8982.3040400000009</v>
      </c>
      <c r="F140" s="30">
        <v>179.39507218804977</v>
      </c>
      <c r="G140" s="30"/>
      <c r="H140" s="30">
        <v>8982.3040400000009</v>
      </c>
      <c r="I140" s="30">
        <v>10414.50404</v>
      </c>
      <c r="J140" s="30">
        <v>11846.704040000001</v>
      </c>
      <c r="K140" s="30">
        <v>11846.704040000001</v>
      </c>
      <c r="L140" s="30"/>
      <c r="M140" s="30"/>
      <c r="N140" s="30">
        <v>115.9446840545825</v>
      </c>
      <c r="O140" s="30">
        <v>131.88936810916502</v>
      </c>
      <c r="P140" s="30">
        <v>131.88936810916502</v>
      </c>
      <c r="Q140" s="30"/>
      <c r="R140" s="56"/>
      <c r="S140" s="48" t="s">
        <v>57</v>
      </c>
      <c r="T140" s="4"/>
      <c r="U140" s="4"/>
      <c r="V140" s="4"/>
      <c r="W140" s="4"/>
      <c r="X140" s="4"/>
      <c r="Y140" s="4"/>
      <c r="Z140" s="4"/>
      <c r="AA140" s="4"/>
    </row>
    <row r="141" spans="1:27" s="1" customFormat="1" ht="12" x14ac:dyDescent="0.2">
      <c r="A141" s="21" t="s">
        <v>106</v>
      </c>
      <c r="B141" s="6" t="s">
        <v>58</v>
      </c>
      <c r="C141" s="6" t="s">
        <v>29</v>
      </c>
      <c r="D141" s="35">
        <v>219.2920810991609</v>
      </c>
      <c r="E141" s="35">
        <v>409.20000000000073</v>
      </c>
      <c r="F141" s="30">
        <v>186.60044537356825</v>
      </c>
      <c r="G141" s="30"/>
      <c r="H141" s="35">
        <v>409.20000000000073</v>
      </c>
      <c r="I141" s="35">
        <v>409.19999999999891</v>
      </c>
      <c r="J141" s="35">
        <v>0</v>
      </c>
      <c r="K141" s="35">
        <v>0</v>
      </c>
      <c r="L141" s="35"/>
      <c r="M141" s="35"/>
      <c r="N141" s="35">
        <v>99.999999999999559</v>
      </c>
      <c r="O141" s="35">
        <v>0</v>
      </c>
      <c r="P141" s="35">
        <v>0</v>
      </c>
      <c r="Q141" s="35"/>
      <c r="R141" s="2"/>
      <c r="S141" s="49" t="s">
        <v>59</v>
      </c>
      <c r="T141" s="4"/>
      <c r="U141" s="4"/>
      <c r="V141" s="4"/>
      <c r="W141" s="4"/>
      <c r="X141" s="4"/>
      <c r="Y141" s="4"/>
      <c r="Z141" s="4"/>
      <c r="AA141" s="4"/>
    </row>
    <row r="142" spans="1:27" s="1" customFormat="1" ht="12" x14ac:dyDescent="0.2">
      <c r="A142" s="21" t="s">
        <v>106</v>
      </c>
      <c r="B142" s="22" t="s">
        <v>60</v>
      </c>
      <c r="C142" s="6"/>
      <c r="D142" s="35"/>
      <c r="E142" s="35"/>
      <c r="F142" s="30"/>
      <c r="G142" s="30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2"/>
      <c r="S142" s="49" t="s">
        <v>61</v>
      </c>
      <c r="T142" s="4"/>
      <c r="U142" s="4"/>
      <c r="V142" s="4"/>
      <c r="W142" s="4"/>
      <c r="X142" s="4"/>
      <c r="Y142" s="4"/>
      <c r="Z142" s="4"/>
      <c r="AA142" s="4"/>
    </row>
    <row r="143" spans="1:27" s="1" customFormat="1" ht="12.75" x14ac:dyDescent="0.2">
      <c r="A143" s="21" t="s">
        <v>106</v>
      </c>
      <c r="B143" s="6" t="s">
        <v>62</v>
      </c>
      <c r="C143" s="6" t="s">
        <v>29</v>
      </c>
      <c r="D143" s="35">
        <v>4787.703891780382</v>
      </c>
      <c r="E143" s="85">
        <v>8573.1040400000002</v>
      </c>
      <c r="F143" s="35">
        <v>179.0650431560411</v>
      </c>
      <c r="G143" s="35"/>
      <c r="H143" s="85">
        <v>8573.1040400000002</v>
      </c>
      <c r="I143" s="85">
        <v>10005.304040000001</v>
      </c>
      <c r="J143" s="85">
        <v>11846.704040000001</v>
      </c>
      <c r="K143" s="85">
        <v>11846.704040000001</v>
      </c>
      <c r="L143" s="85"/>
      <c r="M143" s="35"/>
      <c r="N143" s="35">
        <v>116.70573450780147</v>
      </c>
      <c r="O143" s="35">
        <v>138.1845360178319</v>
      </c>
      <c r="P143" s="35">
        <v>138.1845360178319</v>
      </c>
      <c r="Q143" s="35"/>
      <c r="R143" s="2"/>
      <c r="S143" s="50" t="s">
        <v>63</v>
      </c>
      <c r="T143" s="59"/>
      <c r="U143" s="59"/>
      <c r="V143" s="59"/>
      <c r="W143" s="59"/>
      <c r="X143" s="59"/>
      <c r="Y143" s="59"/>
      <c r="Z143" s="59"/>
      <c r="AA143" s="59"/>
    </row>
    <row r="144" spans="1:27" s="1" customFormat="1" ht="12" x14ac:dyDescent="0.2">
      <c r="A144" s="21" t="s">
        <v>106</v>
      </c>
      <c r="B144" s="6" t="s">
        <v>64</v>
      </c>
      <c r="C144" s="6" t="s">
        <v>29</v>
      </c>
      <c r="D144" s="35">
        <v>4689.9028503778627</v>
      </c>
      <c r="E144" s="85">
        <v>4719.9321642770055</v>
      </c>
      <c r="F144" s="35">
        <v>100.6402971416929</v>
      </c>
      <c r="G144" s="35"/>
      <c r="H144" s="85">
        <v>4719.9321642770055</v>
      </c>
      <c r="I144" s="85">
        <v>5040.9377752043511</v>
      </c>
      <c r="J144" s="85">
        <v>6310.0549147262464</v>
      </c>
      <c r="K144" s="85">
        <v>6116.1514163343745</v>
      </c>
      <c r="L144" s="85"/>
      <c r="M144" s="35"/>
      <c r="N144" s="35">
        <v>106.80106407793079</v>
      </c>
      <c r="O144" s="35">
        <v>133.68952550810261</v>
      </c>
      <c r="P144" s="35">
        <v>129.58134149945437</v>
      </c>
      <c r="Q144" s="35"/>
      <c r="R144" s="2"/>
      <c r="S144" s="49" t="s">
        <v>65</v>
      </c>
      <c r="T144" s="4"/>
      <c r="U144" s="4"/>
      <c r="V144" s="4"/>
      <c r="W144" s="4"/>
      <c r="X144" s="4"/>
      <c r="Y144" s="4"/>
      <c r="Z144" s="4"/>
      <c r="AA144" s="4"/>
    </row>
    <row r="145" spans="1:27" s="1" customFormat="1" ht="12" x14ac:dyDescent="0.2">
      <c r="A145" s="21" t="s">
        <v>106</v>
      </c>
      <c r="B145" s="6" t="s">
        <v>66</v>
      </c>
      <c r="C145" s="6" t="s">
        <v>29</v>
      </c>
      <c r="D145" s="35">
        <v>2183.3727255306926</v>
      </c>
      <c r="E145" s="85">
        <v>2399.5991192348097</v>
      </c>
      <c r="F145" s="35">
        <v>109.90332027031991</v>
      </c>
      <c r="G145" s="35"/>
      <c r="H145" s="85">
        <v>2399.5991192348097</v>
      </c>
      <c r="I145" s="85">
        <v>2556.3154653409106</v>
      </c>
      <c r="J145" s="85">
        <v>3592.1827420142763</v>
      </c>
      <c r="K145" s="85">
        <v>3537.0861842353543</v>
      </c>
      <c r="L145" s="85"/>
      <c r="M145" s="35"/>
      <c r="N145" s="35">
        <v>106.5309386409541</v>
      </c>
      <c r="O145" s="35">
        <v>149.69928573568407</v>
      </c>
      <c r="P145" s="35">
        <v>147.40321230669852</v>
      </c>
      <c r="Q145" s="35"/>
      <c r="R145" s="2"/>
      <c r="S145" s="49" t="s">
        <v>78</v>
      </c>
      <c r="T145" s="4"/>
      <c r="U145" s="4"/>
      <c r="V145" s="4"/>
      <c r="W145" s="4"/>
      <c r="X145" s="4"/>
      <c r="Y145" s="4"/>
      <c r="Z145" s="4"/>
      <c r="AA145" s="4"/>
    </row>
    <row r="146" spans="1:27" s="1" customFormat="1" ht="12" x14ac:dyDescent="0.2">
      <c r="A146" s="21" t="s">
        <v>106</v>
      </c>
      <c r="B146" s="6" t="s">
        <v>68</v>
      </c>
      <c r="C146" s="6" t="s">
        <v>29</v>
      </c>
      <c r="D146" s="35">
        <v>410.15155439799366</v>
      </c>
      <c r="E146" s="85">
        <v>335.84430409391427</v>
      </c>
      <c r="F146" s="35">
        <v>81.882977278205132</v>
      </c>
      <c r="G146" s="35"/>
      <c r="H146" s="85">
        <v>335.84430409391427</v>
      </c>
      <c r="I146" s="85">
        <v>365.87893967799249</v>
      </c>
      <c r="J146" s="85">
        <v>411.41567789956542</v>
      </c>
      <c r="K146" s="85">
        <v>387.61280076793429</v>
      </c>
      <c r="L146" s="85"/>
      <c r="M146" s="35"/>
      <c r="N146" s="35">
        <v>108.94302366244075</v>
      </c>
      <c r="O146" s="35">
        <v>122.50190724822257</v>
      </c>
      <c r="P146" s="35">
        <v>115.41443342732521</v>
      </c>
      <c r="Q146" s="35"/>
      <c r="R146" s="2"/>
      <c r="S146" s="48" t="s">
        <v>69</v>
      </c>
      <c r="T146" s="4"/>
      <c r="U146" s="4"/>
      <c r="V146" s="4"/>
      <c r="W146" s="4"/>
      <c r="X146" s="4"/>
      <c r="Y146" s="4"/>
      <c r="Z146" s="4"/>
      <c r="AA146" s="4"/>
    </row>
    <row r="147" spans="1:27" s="46" customFormat="1" ht="12" x14ac:dyDescent="0.2">
      <c r="A147" s="21" t="s">
        <v>106</v>
      </c>
      <c r="B147" s="22" t="s">
        <v>70</v>
      </c>
      <c r="C147" s="22" t="s">
        <v>29</v>
      </c>
      <c r="D147" s="30">
        <v>2096.3785704491766</v>
      </c>
      <c r="E147" s="30">
        <v>1984.4887409482817</v>
      </c>
      <c r="F147" s="30">
        <v>94.662708774163775</v>
      </c>
      <c r="G147" s="30"/>
      <c r="H147" s="30">
        <v>1984.4887409482817</v>
      </c>
      <c r="I147" s="30">
        <v>2118.7433701854479</v>
      </c>
      <c r="J147" s="30">
        <v>2306.4564948124048</v>
      </c>
      <c r="K147" s="30">
        <v>2191.4524313310858</v>
      </c>
      <c r="L147" s="30"/>
      <c r="M147" s="30"/>
      <c r="N147" s="30">
        <v>106.76519984552864</v>
      </c>
      <c r="O147" s="30">
        <v>116.22421670733549</v>
      </c>
      <c r="P147" s="30">
        <v>110.42906851080984</v>
      </c>
      <c r="Q147" s="30"/>
      <c r="R147" s="56"/>
      <c r="S147" s="48" t="s">
        <v>71</v>
      </c>
      <c r="T147" s="32"/>
      <c r="U147" s="32"/>
      <c r="V147" s="32"/>
      <c r="W147" s="32"/>
      <c r="X147" s="32"/>
      <c r="Y147" s="32"/>
      <c r="Z147" s="32"/>
      <c r="AA147" s="32"/>
    </row>
    <row r="148" spans="1:27" s="1" customFormat="1" x14ac:dyDescent="0.2">
      <c r="A148" s="21" t="s">
        <v>106</v>
      </c>
      <c r="B148" s="6" t="s">
        <v>72</v>
      </c>
      <c r="C148" s="6" t="s">
        <v>29</v>
      </c>
      <c r="D148" s="35">
        <v>2604.3311662496894</v>
      </c>
      <c r="E148" s="35">
        <v>6173.50492076519</v>
      </c>
      <c r="F148" s="35">
        <v>237.04761517158403</v>
      </c>
      <c r="G148" s="35"/>
      <c r="H148" s="35">
        <v>6173.50492076519</v>
      </c>
      <c r="I148" s="35">
        <v>7448.9885746590899</v>
      </c>
      <c r="J148" s="35">
        <v>8254.5212979857242</v>
      </c>
      <c r="K148" s="35">
        <v>8309.6178557646454</v>
      </c>
      <c r="L148" s="35"/>
      <c r="M148" s="35"/>
      <c r="N148" s="35">
        <v>120.66060803812897</v>
      </c>
      <c r="O148" s="35">
        <v>133.70883159452634</v>
      </c>
      <c r="P148" s="35">
        <v>134.60129962502222</v>
      </c>
      <c r="Q148" s="35"/>
      <c r="R148" s="2"/>
    </row>
    <row r="149" spans="1:27" s="46" customFormat="1" x14ac:dyDescent="0.2">
      <c r="A149" s="21" t="s">
        <v>106</v>
      </c>
      <c r="B149" s="22" t="s">
        <v>73</v>
      </c>
      <c r="C149" s="22" t="s">
        <v>29</v>
      </c>
      <c r="D149" s="30">
        <v>2194.1796118516959</v>
      </c>
      <c r="E149" s="30">
        <v>5837.6606166712754</v>
      </c>
      <c r="F149" s="30">
        <v>266.0520854874228</v>
      </c>
      <c r="G149" s="30"/>
      <c r="H149" s="30">
        <v>5837.6606166712754</v>
      </c>
      <c r="I149" s="30">
        <v>7083.1096349810978</v>
      </c>
      <c r="J149" s="30">
        <v>7843.1056200861585</v>
      </c>
      <c r="K149" s="30">
        <v>7922.0050549967109</v>
      </c>
      <c r="L149" s="30"/>
      <c r="M149" s="30"/>
      <c r="N149" s="30">
        <v>121.33472807160202</v>
      </c>
      <c r="O149" s="30">
        <v>134.3535730338229</v>
      </c>
      <c r="P149" s="30">
        <v>135.70513216155348</v>
      </c>
      <c r="Q149" s="30"/>
      <c r="R149" s="56"/>
    </row>
    <row r="150" spans="1:27" s="1" customFormat="1" x14ac:dyDescent="0.2">
      <c r="A150" s="21" t="s">
        <v>106</v>
      </c>
      <c r="B150" s="6" t="s">
        <v>74</v>
      </c>
      <c r="C150" s="52" t="s">
        <v>75</v>
      </c>
      <c r="D150" s="35">
        <v>10.637180643238205</v>
      </c>
      <c r="E150" s="85">
        <v>30.514372806749602</v>
      </c>
      <c r="F150" s="35">
        <v>286.86523083677105</v>
      </c>
      <c r="G150" s="35"/>
      <c r="H150" s="85">
        <v>30.514372806749602</v>
      </c>
      <c r="I150" s="85">
        <v>34.644164579410429</v>
      </c>
      <c r="J150" s="85">
        <v>35.411016184061388</v>
      </c>
      <c r="K150" s="85">
        <v>37.669048193941784</v>
      </c>
      <c r="L150" s="85"/>
      <c r="M150" s="35"/>
      <c r="N150" s="35">
        <v>113.53392317389313</v>
      </c>
      <c r="O150" s="35">
        <v>116.04700646584706</v>
      </c>
      <c r="P150" s="35">
        <v>123.44690298078029</v>
      </c>
      <c r="Q150" s="35"/>
      <c r="R150" s="2"/>
    </row>
    <row r="151" spans="1:27" s="1" customFormat="1" x14ac:dyDescent="0.2">
      <c r="A151" s="21"/>
      <c r="B151" s="6"/>
      <c r="C151" s="52"/>
      <c r="D151" s="35"/>
      <c r="E151" s="53">
        <v>0</v>
      </c>
      <c r="F151" s="54"/>
      <c r="G151" s="54"/>
      <c r="H151" s="55">
        <v>0</v>
      </c>
      <c r="I151" s="55">
        <v>0</v>
      </c>
      <c r="J151" s="55">
        <v>0</v>
      </c>
      <c r="K151" s="55">
        <v>0</v>
      </c>
      <c r="L151" s="55"/>
      <c r="M151" s="35"/>
      <c r="N151" s="35"/>
      <c r="O151" s="35"/>
      <c r="P151" s="35"/>
      <c r="Q151" s="35"/>
      <c r="R151" s="2"/>
    </row>
    <row r="152" spans="1:27" ht="12" x14ac:dyDescent="0.2">
      <c r="A152" s="21" t="s">
        <v>116</v>
      </c>
      <c r="B152" s="11" t="s">
        <v>5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  <c r="P152" s="13"/>
      <c r="Q152" s="13"/>
    </row>
    <row r="153" spans="1:27" ht="12" x14ac:dyDescent="0.2">
      <c r="A153" s="21" t="s">
        <v>116</v>
      </c>
      <c r="B153" s="11" t="s">
        <v>6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</row>
    <row r="154" spans="1:27" ht="12.75" x14ac:dyDescent="0.2">
      <c r="A154" s="21" t="s">
        <v>116</v>
      </c>
      <c r="B154" s="16" t="s">
        <v>116</v>
      </c>
      <c r="C154" s="6" t="s">
        <v>7</v>
      </c>
      <c r="D154" s="17" t="s">
        <v>0</v>
      </c>
      <c r="E154" s="17" t="s">
        <v>1</v>
      </c>
      <c r="F154" s="19" t="s">
        <v>113</v>
      </c>
      <c r="G154" s="18"/>
      <c r="H154" s="17"/>
      <c r="I154" s="17"/>
      <c r="J154" s="17" t="s">
        <v>114</v>
      </c>
      <c r="K154" s="17"/>
      <c r="L154" s="17"/>
      <c r="M154" s="17"/>
      <c r="N154" s="19" t="s">
        <v>85</v>
      </c>
      <c r="O154" s="17"/>
      <c r="P154" s="17"/>
      <c r="Q154" s="17"/>
    </row>
    <row r="155" spans="1:27" x14ac:dyDescent="0.2">
      <c r="A155" s="21" t="s">
        <v>116</v>
      </c>
      <c r="B155" s="22" t="s">
        <v>14</v>
      </c>
      <c r="C155" s="22"/>
      <c r="D155" s="23"/>
      <c r="E155" s="23"/>
      <c r="F155" s="17"/>
      <c r="G155" s="17"/>
      <c r="H155" s="23" t="s">
        <v>15</v>
      </c>
      <c r="I155" s="17" t="s">
        <v>16</v>
      </c>
      <c r="J155" s="23" t="s">
        <v>17</v>
      </c>
      <c r="K155" s="23" t="s">
        <v>18</v>
      </c>
      <c r="L155" s="23"/>
      <c r="M155" s="17"/>
      <c r="N155" s="23" t="s">
        <v>15</v>
      </c>
      <c r="O155" s="23" t="s">
        <v>16</v>
      </c>
      <c r="P155" s="23" t="s">
        <v>18</v>
      </c>
      <c r="Q155" s="23"/>
    </row>
    <row r="156" spans="1:27" x14ac:dyDescent="0.2">
      <c r="A156" s="21" t="s">
        <v>116</v>
      </c>
      <c r="B156" s="22" t="s">
        <v>20</v>
      </c>
      <c r="C156" s="22" t="s">
        <v>21</v>
      </c>
      <c r="D156" s="24">
        <v>3500</v>
      </c>
      <c r="E156" s="84">
        <v>3500</v>
      </c>
      <c r="F156" s="24"/>
      <c r="G156" s="24"/>
      <c r="H156" s="84">
        <v>2500</v>
      </c>
      <c r="I156" s="84">
        <v>3000</v>
      </c>
      <c r="J156" s="84">
        <v>3500</v>
      </c>
      <c r="K156" s="84">
        <v>3500</v>
      </c>
      <c r="L156" s="84"/>
      <c r="M156" s="17"/>
      <c r="N156" s="25">
        <v>71.428571428571431</v>
      </c>
      <c r="O156" s="25">
        <v>85.714285714285708</v>
      </c>
      <c r="P156" s="25">
        <v>100</v>
      </c>
      <c r="Q156" s="25"/>
    </row>
    <row r="157" spans="1:27" x14ac:dyDescent="0.2">
      <c r="A157" s="21"/>
      <c r="B157" s="22"/>
      <c r="D157" s="24"/>
      <c r="E157" s="24"/>
      <c r="F157" s="24"/>
      <c r="G157" s="24"/>
      <c r="H157" s="24"/>
      <c r="I157" s="24"/>
      <c r="J157" s="24"/>
      <c r="K157" s="24"/>
      <c r="L157" s="24"/>
      <c r="M157" s="17"/>
      <c r="N157" s="25"/>
      <c r="O157" s="25"/>
      <c r="P157" s="25"/>
      <c r="Q157" s="25"/>
    </row>
    <row r="158" spans="1:27" x14ac:dyDescent="0.2">
      <c r="A158" s="21" t="s">
        <v>116</v>
      </c>
      <c r="B158" s="22" t="s">
        <v>76</v>
      </c>
      <c r="C158" s="6" t="s">
        <v>24</v>
      </c>
      <c r="D158" s="25">
        <v>1</v>
      </c>
      <c r="E158" s="25">
        <v>1</v>
      </c>
      <c r="F158" s="17"/>
      <c r="G158" s="17"/>
      <c r="H158" s="25">
        <v>1</v>
      </c>
      <c r="I158" s="25">
        <v>1</v>
      </c>
      <c r="J158" s="25">
        <v>1</v>
      </c>
      <c r="K158" s="25">
        <v>5</v>
      </c>
      <c r="L158" s="26"/>
      <c r="M158" s="5"/>
      <c r="N158" s="25">
        <v>100</v>
      </c>
      <c r="O158" s="25">
        <v>100</v>
      </c>
      <c r="P158" s="25">
        <v>500</v>
      </c>
      <c r="Q158" s="25"/>
    </row>
    <row r="159" spans="1:27" x14ac:dyDescent="0.2">
      <c r="A159" s="21" t="s">
        <v>116</v>
      </c>
      <c r="B159" s="22" t="s">
        <v>26</v>
      </c>
      <c r="D159" s="20"/>
      <c r="E159" s="28"/>
      <c r="F159" s="2"/>
      <c r="G159" s="2"/>
      <c r="H159" s="28"/>
      <c r="I159" s="28"/>
      <c r="J159" s="28"/>
      <c r="K159" s="28"/>
      <c r="L159" s="28"/>
      <c r="M159" s="20"/>
      <c r="N159" s="20"/>
      <c r="O159" s="20"/>
      <c r="P159" s="20"/>
      <c r="Q159" s="20"/>
    </row>
    <row r="160" spans="1:27" s="32" customFormat="1" x14ac:dyDescent="0.2">
      <c r="A160" s="21" t="s">
        <v>116</v>
      </c>
      <c r="B160" s="22" t="s">
        <v>28</v>
      </c>
      <c r="C160" s="22" t="s">
        <v>29</v>
      </c>
      <c r="D160" s="30">
        <v>1267.1264777525473</v>
      </c>
      <c r="E160" s="30">
        <v>1286.1666262224194</v>
      </c>
      <c r="F160" s="30">
        <v>101.50262415032498</v>
      </c>
      <c r="G160" s="30"/>
      <c r="H160" s="30">
        <v>1119.2693358247027</v>
      </c>
      <c r="I160" s="30">
        <v>1225.5978360128754</v>
      </c>
      <c r="J160" s="30">
        <v>1286.1666262224194</v>
      </c>
      <c r="K160" s="30">
        <v>1232.496715510882</v>
      </c>
      <c r="L160" s="29"/>
      <c r="M160" s="30"/>
      <c r="N160" s="30">
        <v>87.023664975050067</v>
      </c>
      <c r="O160" s="30">
        <v>95.290750904691123</v>
      </c>
      <c r="P160" s="30">
        <v>95.827141707978342</v>
      </c>
      <c r="Q160" s="30"/>
      <c r="R160" s="56"/>
    </row>
    <row r="161" spans="1:27" x14ac:dyDescent="0.2">
      <c r="A161" s="21" t="s">
        <v>116</v>
      </c>
      <c r="B161" s="6" t="s">
        <v>32</v>
      </c>
      <c r="C161" s="6" t="s">
        <v>29</v>
      </c>
      <c r="D161" s="35">
        <v>61.935000000000002</v>
      </c>
      <c r="E161" s="85">
        <v>64.564999999999998</v>
      </c>
      <c r="F161" s="35">
        <v>104.24638734156777</v>
      </c>
      <c r="G161" s="35"/>
      <c r="H161" s="85">
        <v>64.564999999999998</v>
      </c>
      <c r="I161" s="85">
        <v>64.564999999999998</v>
      </c>
      <c r="J161" s="85">
        <v>64.564999999999998</v>
      </c>
      <c r="K161" s="85">
        <v>64.564999999999998</v>
      </c>
      <c r="L161" s="85"/>
      <c r="M161" s="35"/>
      <c r="N161" s="35">
        <v>100</v>
      </c>
      <c r="O161" s="35">
        <v>100</v>
      </c>
      <c r="P161" s="35">
        <v>100</v>
      </c>
      <c r="Q161" s="35"/>
    </row>
    <row r="162" spans="1:27" x14ac:dyDescent="0.2">
      <c r="A162" s="21" t="s">
        <v>116</v>
      </c>
      <c r="B162" s="6" t="s">
        <v>35</v>
      </c>
      <c r="C162" s="6" t="s">
        <v>29</v>
      </c>
      <c r="D162" s="35">
        <v>488.40081252903371</v>
      </c>
      <c r="E162" s="85">
        <v>503.39958626717049</v>
      </c>
      <c r="F162" s="35">
        <v>103.0709968848066</v>
      </c>
      <c r="G162" s="35"/>
      <c r="H162" s="85">
        <v>414.02134466724061</v>
      </c>
      <c r="I162" s="85">
        <v>464.74540476675281</v>
      </c>
      <c r="J162" s="85">
        <v>503.39958626717049</v>
      </c>
      <c r="K162" s="85">
        <v>503.39958626717049</v>
      </c>
      <c r="L162" s="85"/>
      <c r="M162" s="35"/>
      <c r="N162" s="35">
        <v>82.245070508958676</v>
      </c>
      <c r="O162" s="35">
        <v>92.321372016403956</v>
      </c>
      <c r="P162" s="35">
        <v>100</v>
      </c>
      <c r="Q162" s="35"/>
    </row>
    <row r="163" spans="1:27" x14ac:dyDescent="0.2">
      <c r="A163" s="21" t="s">
        <v>116</v>
      </c>
      <c r="B163" s="6" t="s">
        <v>38</v>
      </c>
      <c r="C163" s="6" t="s">
        <v>29</v>
      </c>
      <c r="D163" s="35">
        <v>81.012</v>
      </c>
      <c r="E163" s="85">
        <v>83.600800000000007</v>
      </c>
      <c r="F163" s="35">
        <v>103.19557596405471</v>
      </c>
      <c r="G163" s="35"/>
      <c r="H163" s="85">
        <v>83.600800000000007</v>
      </c>
      <c r="I163" s="85">
        <v>83.600800000000007</v>
      </c>
      <c r="J163" s="85">
        <v>83.600800000000007</v>
      </c>
      <c r="K163" s="85">
        <v>83.600800000000007</v>
      </c>
      <c r="L163" s="85"/>
      <c r="M163" s="35"/>
      <c r="N163" s="35">
        <v>100</v>
      </c>
      <c r="O163" s="35">
        <v>100</v>
      </c>
      <c r="P163" s="35">
        <v>100</v>
      </c>
      <c r="Q163" s="35"/>
    </row>
    <row r="164" spans="1:27" x14ac:dyDescent="0.2">
      <c r="A164" s="21" t="s">
        <v>116</v>
      </c>
      <c r="B164" s="6" t="s">
        <v>40</v>
      </c>
      <c r="C164" s="6" t="s">
        <v>29</v>
      </c>
      <c r="D164" s="35">
        <v>251.34624977899688</v>
      </c>
      <c r="E164" s="85">
        <v>251.38001776384533</v>
      </c>
      <c r="F164" s="35">
        <v>100.01343484729857</v>
      </c>
      <c r="G164" s="35"/>
      <c r="H164" s="85">
        <v>226.71774503657261</v>
      </c>
      <c r="I164" s="85">
        <v>239.04888140020898</v>
      </c>
      <c r="J164" s="85">
        <v>251.38001776384533</v>
      </c>
      <c r="K164" s="85">
        <v>251.38001776384533</v>
      </c>
      <c r="L164" s="85"/>
      <c r="M164" s="35"/>
      <c r="N164" s="35">
        <v>90.189246962962159</v>
      </c>
      <c r="O164" s="35">
        <v>95.094623481481094</v>
      </c>
      <c r="P164" s="35">
        <v>100</v>
      </c>
      <c r="Q164" s="35"/>
    </row>
    <row r="165" spans="1:27" x14ac:dyDescent="0.2">
      <c r="A165" s="21" t="s">
        <v>116</v>
      </c>
      <c r="B165" s="6" t="s">
        <v>41</v>
      </c>
      <c r="C165" s="6" t="s">
        <v>29</v>
      </c>
      <c r="D165" s="35">
        <v>63.905477142857137</v>
      </c>
      <c r="E165" s="85">
        <v>50.399999999999991</v>
      </c>
      <c r="F165" s="35">
        <v>78.866479452666624</v>
      </c>
      <c r="G165" s="35"/>
      <c r="H165" s="85">
        <v>35.999999999999993</v>
      </c>
      <c r="I165" s="85">
        <v>43.199999999999996</v>
      </c>
      <c r="J165" s="85">
        <v>50.399999999999991</v>
      </c>
      <c r="K165" s="85">
        <v>50.399999999999991</v>
      </c>
      <c r="L165" s="85"/>
      <c r="M165" s="35"/>
      <c r="N165" s="35">
        <v>71.428571428571431</v>
      </c>
      <c r="O165" s="35">
        <v>85.714285714285722</v>
      </c>
      <c r="P165" s="35">
        <v>100</v>
      </c>
      <c r="Q165" s="35"/>
    </row>
    <row r="166" spans="1:27" x14ac:dyDescent="0.2">
      <c r="A166" s="21" t="s">
        <v>116</v>
      </c>
      <c r="B166" s="6" t="s">
        <v>42</v>
      </c>
      <c r="C166" s="6" t="s">
        <v>29</v>
      </c>
      <c r="D166" s="35">
        <v>299.39681662902336</v>
      </c>
      <c r="E166" s="85">
        <v>311.52834959056503</v>
      </c>
      <c r="F166" s="35">
        <v>104.05199129975173</v>
      </c>
      <c r="G166" s="35"/>
      <c r="H166" s="85">
        <v>277.43382751034898</v>
      </c>
      <c r="I166" s="85">
        <v>310.88624902721034</v>
      </c>
      <c r="J166" s="85">
        <v>311.52834959056503</v>
      </c>
      <c r="K166" s="85">
        <v>258.94162360149772</v>
      </c>
      <c r="L166" s="85"/>
      <c r="M166" s="35"/>
      <c r="N166" s="35">
        <v>89.055724101827096</v>
      </c>
      <c r="O166" s="35">
        <v>99.793886956291914</v>
      </c>
      <c r="P166" s="35">
        <v>83.119762275831107</v>
      </c>
      <c r="Q166" s="35"/>
    </row>
    <row r="167" spans="1:27" s="32" customFormat="1" x14ac:dyDescent="0.2">
      <c r="A167" s="21" t="s">
        <v>116</v>
      </c>
      <c r="B167" s="6" t="s">
        <v>43</v>
      </c>
      <c r="C167" s="6" t="s">
        <v>29</v>
      </c>
      <c r="D167" s="35">
        <v>0</v>
      </c>
      <c r="E167" s="85">
        <v>0</v>
      </c>
      <c r="F167" s="35"/>
      <c r="G167" s="35"/>
      <c r="H167" s="85">
        <v>0</v>
      </c>
      <c r="I167" s="85">
        <v>0</v>
      </c>
      <c r="J167" s="85">
        <v>0</v>
      </c>
      <c r="K167" s="85">
        <v>0</v>
      </c>
      <c r="L167" s="85"/>
      <c r="M167" s="35"/>
      <c r="N167" s="35"/>
      <c r="O167" s="35"/>
      <c r="P167" s="35"/>
      <c r="Q167" s="35"/>
      <c r="R167" s="56"/>
    </row>
    <row r="168" spans="1:27" s="32" customFormat="1" x14ac:dyDescent="0.2">
      <c r="A168" s="21" t="s">
        <v>116</v>
      </c>
      <c r="B168" s="22" t="s">
        <v>44</v>
      </c>
      <c r="C168" s="22" t="s">
        <v>29</v>
      </c>
      <c r="D168" s="30">
        <v>250.96486409386119</v>
      </c>
      <c r="E168" s="86">
        <v>259.55135047207557</v>
      </c>
      <c r="F168" s="30">
        <v>103.42138984643006</v>
      </c>
      <c r="G168" s="30"/>
      <c r="H168" s="86">
        <v>233.81497633278704</v>
      </c>
      <c r="I168" s="86">
        <v>257.86247947403285</v>
      </c>
      <c r="J168" s="86">
        <v>259.55135047207557</v>
      </c>
      <c r="K168" s="86">
        <v>224.23647813469358</v>
      </c>
      <c r="L168" s="86"/>
      <c r="M168" s="30"/>
      <c r="N168" s="30">
        <v>90.084284249541042</v>
      </c>
      <c r="O168" s="30">
        <v>99.349311419504858</v>
      </c>
      <c r="P168" s="30">
        <v>86.393878408588193</v>
      </c>
      <c r="Q168" s="30"/>
      <c r="R168" s="56"/>
    </row>
    <row r="169" spans="1:27" x14ac:dyDescent="0.2">
      <c r="A169" s="21" t="s">
        <v>116</v>
      </c>
      <c r="B169" s="6" t="s">
        <v>45</v>
      </c>
      <c r="C169" s="6" t="s">
        <v>29</v>
      </c>
      <c r="D169" s="35">
        <v>107.32486748588821</v>
      </c>
      <c r="E169" s="85">
        <v>106.95631873568993</v>
      </c>
      <c r="F169" s="35">
        <v>99.656604514096671</v>
      </c>
      <c r="G169" s="35"/>
      <c r="H169" s="85">
        <v>95.030006923279601</v>
      </c>
      <c r="I169" s="85">
        <v>106.74817604193474</v>
      </c>
      <c r="J169" s="85">
        <v>106.95631873568993</v>
      </c>
      <c r="K169" s="85">
        <v>89.013394106094466</v>
      </c>
      <c r="L169" s="85"/>
      <c r="M169" s="35"/>
      <c r="N169" s="35">
        <v>88.849362100912813</v>
      </c>
      <c r="O169" s="35">
        <v>99.805394673063162</v>
      </c>
      <c r="P169" s="35">
        <v>83.224063017785838</v>
      </c>
      <c r="Q169" s="35"/>
    </row>
    <row r="170" spans="1:27" s="32" customFormat="1" x14ac:dyDescent="0.2">
      <c r="A170" s="21" t="s">
        <v>116</v>
      </c>
      <c r="B170" s="22" t="s">
        <v>46</v>
      </c>
      <c r="C170" s="22" t="s">
        <v>29</v>
      </c>
      <c r="D170" s="30">
        <v>1518.0913418464086</v>
      </c>
      <c r="E170" s="86">
        <v>1545.7179766944951</v>
      </c>
      <c r="F170" s="30">
        <v>101.81982691598024</v>
      </c>
      <c r="G170" s="30"/>
      <c r="H170" s="86">
        <v>1353.0843121574896</v>
      </c>
      <c r="I170" s="86">
        <v>1483.4603154869083</v>
      </c>
      <c r="J170" s="86">
        <v>1545.7179766944951</v>
      </c>
      <c r="K170" s="86">
        <v>1456.7331936455757</v>
      </c>
      <c r="L170" s="86"/>
      <c r="M170" s="30"/>
      <c r="N170" s="30">
        <v>87.537593051162489</v>
      </c>
      <c r="O170" s="30">
        <v>95.972249650565345</v>
      </c>
      <c r="P170" s="30">
        <v>94.243142384925065</v>
      </c>
      <c r="Q170" s="30"/>
      <c r="R170" s="56"/>
    </row>
    <row r="171" spans="1:27" x14ac:dyDescent="0.2">
      <c r="A171" s="21" t="s">
        <v>116</v>
      </c>
      <c r="B171" s="6" t="s">
        <v>47</v>
      </c>
      <c r="C171" s="6" t="s">
        <v>29</v>
      </c>
      <c r="D171" s="35">
        <v>0</v>
      </c>
      <c r="E171" s="85">
        <v>0</v>
      </c>
      <c r="F171" s="35"/>
      <c r="G171" s="35"/>
      <c r="H171" s="85">
        <v>0</v>
      </c>
      <c r="I171" s="85">
        <v>0</v>
      </c>
      <c r="J171" s="85">
        <v>0</v>
      </c>
      <c r="K171" s="85">
        <v>0</v>
      </c>
      <c r="L171" s="85"/>
      <c r="M171" s="35"/>
      <c r="N171" s="35"/>
      <c r="O171" s="35"/>
      <c r="P171" s="35"/>
      <c r="Q171" s="35"/>
    </row>
    <row r="172" spans="1:27" x14ac:dyDescent="0.2">
      <c r="A172" s="21" t="s">
        <v>116</v>
      </c>
      <c r="B172" s="6" t="s">
        <v>48</v>
      </c>
      <c r="C172" s="6" t="s">
        <v>29</v>
      </c>
      <c r="D172" s="35">
        <v>1518.0913418464086</v>
      </c>
      <c r="E172" s="35">
        <v>1545.7179766944951</v>
      </c>
      <c r="F172" s="35">
        <v>101.81982691598024</v>
      </c>
      <c r="G172" s="35"/>
      <c r="H172" s="35">
        <v>1353.0843121574896</v>
      </c>
      <c r="I172" s="35">
        <v>1483.4603154869083</v>
      </c>
      <c r="J172" s="35">
        <v>1545.7179766944951</v>
      </c>
      <c r="K172" s="35">
        <v>1456.7331936455757</v>
      </c>
      <c r="L172" s="37"/>
      <c r="M172" s="35"/>
      <c r="N172" s="35">
        <v>87.537593051162489</v>
      </c>
      <c r="O172" s="35">
        <v>95.972249650565345</v>
      </c>
      <c r="P172" s="35">
        <v>94.243142384925065</v>
      </c>
      <c r="Q172" s="35"/>
    </row>
    <row r="173" spans="1:27" x14ac:dyDescent="0.2">
      <c r="A173" s="21" t="s">
        <v>116</v>
      </c>
      <c r="B173" s="6" t="s">
        <v>49</v>
      </c>
      <c r="C173" s="6" t="s">
        <v>29</v>
      </c>
      <c r="D173" s="35">
        <v>360.5923768911041</v>
      </c>
      <c r="E173" s="85">
        <v>363.85267757967654</v>
      </c>
      <c r="F173" s="35">
        <v>100.90415130699144</v>
      </c>
      <c r="G173" s="35"/>
      <c r="H173" s="85">
        <v>360.3009008416031</v>
      </c>
      <c r="I173" s="85">
        <v>363.79069057233448</v>
      </c>
      <c r="J173" s="85">
        <v>363.85267757967654</v>
      </c>
      <c r="K173" s="85">
        <v>358.50909246176218</v>
      </c>
      <c r="L173" s="85"/>
      <c r="M173" s="35"/>
      <c r="N173" s="35">
        <v>99.023842077595901</v>
      </c>
      <c r="O173" s="35">
        <v>99.982963707247009</v>
      </c>
      <c r="P173" s="35">
        <v>98.531387716187908</v>
      </c>
      <c r="Q173" s="35"/>
    </row>
    <row r="174" spans="1:27" ht="27" customHeight="1" x14ac:dyDescent="0.2">
      <c r="A174" s="21" t="s">
        <v>116</v>
      </c>
      <c r="B174" s="6" t="s">
        <v>50</v>
      </c>
      <c r="C174" s="6" t="s">
        <v>29</v>
      </c>
      <c r="D174" s="30">
        <v>1157.4989649553045</v>
      </c>
      <c r="E174" s="30">
        <v>1181.8652991148185</v>
      </c>
      <c r="F174" s="30">
        <v>102.10508474713451</v>
      </c>
      <c r="G174" s="30"/>
      <c r="H174" s="30">
        <v>992.7834113158865</v>
      </c>
      <c r="I174" s="30">
        <v>1119.6696249145739</v>
      </c>
      <c r="J174" s="30">
        <v>1181.8652991148185</v>
      </c>
      <c r="K174" s="30">
        <v>1098.2241011838137</v>
      </c>
      <c r="L174" s="30"/>
      <c r="M174" s="35"/>
      <c r="N174" s="35">
        <v>84.001401179935769</v>
      </c>
      <c r="O174" s="35">
        <v>94.73749891406176</v>
      </c>
      <c r="P174" s="35">
        <v>92.922950018614685</v>
      </c>
      <c r="Q174" s="35"/>
      <c r="S174" s="38" t="s">
        <v>86</v>
      </c>
      <c r="T174" s="39"/>
      <c r="U174" s="39"/>
      <c r="V174" s="39"/>
      <c r="W174" s="39"/>
      <c r="X174" s="39"/>
      <c r="Y174" s="39"/>
      <c r="Z174" s="39"/>
      <c r="AA174" s="39"/>
    </row>
    <row r="175" spans="1:27" s="45" customFormat="1" x14ac:dyDescent="0.2">
      <c r="A175" s="21" t="s">
        <v>116</v>
      </c>
      <c r="B175" s="40" t="s">
        <v>52</v>
      </c>
      <c r="C175" s="40" t="s">
        <v>53</v>
      </c>
      <c r="D175" s="41">
        <v>0.33068564550332957</v>
      </c>
      <c r="E175" s="41">
        <v>0.337675799747091</v>
      </c>
      <c r="F175" s="42">
        <v>102.11383661154142</v>
      </c>
      <c r="G175" s="41"/>
      <c r="H175" s="41">
        <v>0.3971133645263546</v>
      </c>
      <c r="I175" s="41">
        <v>0.37322320830485795</v>
      </c>
      <c r="J175" s="41">
        <v>0.337675799747091</v>
      </c>
      <c r="K175" s="41">
        <v>0.31377831462394679</v>
      </c>
      <c r="L175" s="41"/>
      <c r="M175" s="43"/>
      <c r="N175" s="44">
        <v>117.60196165191006</v>
      </c>
      <c r="O175" s="44">
        <v>110.52708206640538</v>
      </c>
      <c r="P175" s="44">
        <v>92.922950018614685</v>
      </c>
      <c r="Q175" s="44"/>
      <c r="R175" s="57"/>
    </row>
    <row r="176" spans="1:27" s="45" customFormat="1" ht="12" x14ac:dyDescent="0.2">
      <c r="A176" s="21" t="s">
        <v>116</v>
      </c>
      <c r="B176" s="40" t="s">
        <v>54</v>
      </c>
      <c r="C176" s="40" t="s">
        <v>53</v>
      </c>
      <c r="D176" s="41">
        <v>0.45127478910132879</v>
      </c>
      <c r="E176" s="87">
        <v>0.35899999999999999</v>
      </c>
      <c r="F176" s="42">
        <v>79.552416547557343</v>
      </c>
      <c r="G176" s="41"/>
      <c r="H176" s="87">
        <v>0.35899999999999999</v>
      </c>
      <c r="I176" s="87">
        <v>0.35899999999999999</v>
      </c>
      <c r="J176" s="87">
        <v>0.35899999999999999</v>
      </c>
      <c r="K176" s="87">
        <v>0.35899999999999999</v>
      </c>
      <c r="L176" s="87"/>
      <c r="M176" s="43"/>
      <c r="N176" s="44">
        <v>100</v>
      </c>
      <c r="O176" s="44">
        <v>100</v>
      </c>
      <c r="P176" s="44">
        <v>100</v>
      </c>
      <c r="Q176" s="44"/>
      <c r="R176" s="57"/>
      <c r="S176" s="47" t="s">
        <v>55</v>
      </c>
      <c r="T176" s="4"/>
      <c r="U176" s="4"/>
      <c r="V176" s="4"/>
      <c r="W176" s="4"/>
      <c r="X176" s="4"/>
      <c r="Y176" s="4"/>
      <c r="Z176" s="4"/>
      <c r="AA176" s="4"/>
    </row>
    <row r="177" spans="1:27" s="32" customFormat="1" ht="12" x14ac:dyDescent="0.2">
      <c r="A177" s="21" t="s">
        <v>116</v>
      </c>
      <c r="B177" s="22" t="s">
        <v>56</v>
      </c>
      <c r="C177" s="22" t="s">
        <v>29</v>
      </c>
      <c r="D177" s="30">
        <v>1940.1895211824854</v>
      </c>
      <c r="E177" s="30">
        <v>1620.3526775796765</v>
      </c>
      <c r="F177" s="30">
        <v>83.515175187222013</v>
      </c>
      <c r="G177" s="30"/>
      <c r="H177" s="30">
        <v>1257.8009008416032</v>
      </c>
      <c r="I177" s="30">
        <v>1440.7906905723344</v>
      </c>
      <c r="J177" s="30">
        <v>1620.3526775796765</v>
      </c>
      <c r="K177" s="30">
        <v>1615.0090924617621</v>
      </c>
      <c r="L177" s="30"/>
      <c r="M177" s="30"/>
      <c r="N177" s="30">
        <v>77.625131753439163</v>
      </c>
      <c r="O177" s="30">
        <v>88.918339229978358</v>
      </c>
      <c r="P177" s="30">
        <v>99.670220860442797</v>
      </c>
      <c r="Q177" s="30"/>
      <c r="R177" s="56"/>
      <c r="S177" s="48" t="s">
        <v>57</v>
      </c>
      <c r="T177" s="4"/>
      <c r="U177" s="4"/>
      <c r="V177" s="4"/>
      <c r="W177" s="4"/>
      <c r="X177" s="4"/>
      <c r="Y177" s="4"/>
      <c r="Z177" s="4"/>
      <c r="AA177" s="4"/>
    </row>
    <row r="178" spans="1:27" ht="12" x14ac:dyDescent="0.2">
      <c r="A178" s="21" t="s">
        <v>116</v>
      </c>
      <c r="B178" s="6" t="s">
        <v>58</v>
      </c>
      <c r="C178" s="6" t="s">
        <v>29</v>
      </c>
      <c r="D178" s="35">
        <v>0</v>
      </c>
      <c r="E178" s="35">
        <v>0</v>
      </c>
      <c r="F178" s="30"/>
      <c r="G178" s="30"/>
      <c r="H178" s="35">
        <v>0</v>
      </c>
      <c r="I178" s="35">
        <v>0</v>
      </c>
      <c r="J178" s="35">
        <v>0</v>
      </c>
      <c r="K178" s="35">
        <v>0</v>
      </c>
      <c r="L178" s="35"/>
      <c r="M178" s="35"/>
      <c r="N178" s="35"/>
      <c r="O178" s="35"/>
      <c r="P178" s="35"/>
      <c r="Q178" s="35"/>
      <c r="S178" s="49" t="s">
        <v>59</v>
      </c>
    </row>
    <row r="179" spans="1:27" ht="12" x14ac:dyDescent="0.2">
      <c r="A179" s="21" t="s">
        <v>116</v>
      </c>
      <c r="B179" s="22" t="s">
        <v>60</v>
      </c>
      <c r="D179" s="35"/>
      <c r="E179" s="35"/>
      <c r="F179" s="30"/>
      <c r="G179" s="30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S179" s="49" t="s">
        <v>61</v>
      </c>
    </row>
    <row r="180" spans="1:27" ht="23.25" customHeight="1" x14ac:dyDescent="0.2">
      <c r="A180" s="21" t="s">
        <v>116</v>
      </c>
      <c r="B180" s="6" t="s">
        <v>62</v>
      </c>
      <c r="C180" s="6" t="s">
        <v>29</v>
      </c>
      <c r="D180" s="35">
        <v>1940.1895211824854</v>
      </c>
      <c r="E180" s="85">
        <v>1620.3526775796765</v>
      </c>
      <c r="F180" s="35">
        <v>83.515175187222013</v>
      </c>
      <c r="G180" s="35"/>
      <c r="H180" s="85">
        <v>1257.8009008416032</v>
      </c>
      <c r="I180" s="85">
        <v>1440.7906905723344</v>
      </c>
      <c r="J180" s="85">
        <v>1620.3526775796765</v>
      </c>
      <c r="K180" s="85">
        <v>1615.0090924617621</v>
      </c>
      <c r="L180" s="85"/>
      <c r="M180" s="35"/>
      <c r="N180" s="35">
        <v>77.625131753439163</v>
      </c>
      <c r="O180" s="35">
        <v>88.918339229978358</v>
      </c>
      <c r="P180" s="35">
        <v>99.670220860442797</v>
      </c>
      <c r="Q180" s="35"/>
      <c r="S180" s="50" t="s">
        <v>63</v>
      </c>
      <c r="T180" s="51"/>
      <c r="U180" s="51"/>
      <c r="V180" s="51"/>
      <c r="W180" s="51"/>
      <c r="X180" s="51"/>
      <c r="Y180" s="51"/>
      <c r="Z180" s="51"/>
      <c r="AA180" s="51"/>
    </row>
    <row r="181" spans="1:27" ht="12" x14ac:dyDescent="0.2">
      <c r="A181" s="21" t="s">
        <v>116</v>
      </c>
      <c r="B181" s="6" t="s">
        <v>64</v>
      </c>
      <c r="C181" s="6" t="s">
        <v>29</v>
      </c>
      <c r="D181" s="35">
        <v>1518.0913418464086</v>
      </c>
      <c r="E181" s="85">
        <v>1545.7179766944946</v>
      </c>
      <c r="F181" s="35">
        <v>101.81982691598022</v>
      </c>
      <c r="G181" s="35"/>
      <c r="H181" s="85">
        <v>1353.0843121574894</v>
      </c>
      <c r="I181" s="85">
        <v>1483.460315486908</v>
      </c>
      <c r="J181" s="85">
        <v>1545.7179766944946</v>
      </c>
      <c r="K181" s="85">
        <v>1456.7331936455755</v>
      </c>
      <c r="L181" s="85"/>
      <c r="M181" s="35"/>
      <c r="N181" s="35">
        <v>87.537593051162503</v>
      </c>
      <c r="O181" s="35">
        <v>95.97224965056536</v>
      </c>
      <c r="P181" s="35">
        <v>94.243142384925065</v>
      </c>
      <c r="Q181" s="35"/>
      <c r="S181" s="49" t="s">
        <v>65</v>
      </c>
    </row>
    <row r="182" spans="1:27" ht="12" x14ac:dyDescent="0.2">
      <c r="A182" s="21" t="s">
        <v>116</v>
      </c>
      <c r="B182" s="6" t="s">
        <v>66</v>
      </c>
      <c r="C182" s="6" t="s">
        <v>29</v>
      </c>
      <c r="D182" s="35">
        <v>975.56404207148864</v>
      </c>
      <c r="E182" s="85">
        <v>1162.2056797079877</v>
      </c>
      <c r="F182" s="35">
        <v>119.13166430777716</v>
      </c>
      <c r="G182" s="35"/>
      <c r="H182" s="85">
        <v>1009.8567443847199</v>
      </c>
      <c r="I182" s="85">
        <v>1103.1551124587904</v>
      </c>
      <c r="J182" s="85">
        <v>1162.2056797079877</v>
      </c>
      <c r="K182" s="85">
        <v>1128.2668460377299</v>
      </c>
      <c r="L182" s="85"/>
      <c r="M182" s="35"/>
      <c r="N182" s="35">
        <v>86.891396421195736</v>
      </c>
      <c r="O182" s="35">
        <v>94.919094934724967</v>
      </c>
      <c r="P182" s="35">
        <v>97.079791102140788</v>
      </c>
      <c r="Q182" s="35"/>
      <c r="S182" s="49" t="s">
        <v>78</v>
      </c>
    </row>
    <row r="183" spans="1:27" ht="12" x14ac:dyDescent="0.2">
      <c r="A183" s="21" t="s">
        <v>116</v>
      </c>
      <c r="B183" s="6" t="s">
        <v>68</v>
      </c>
      <c r="C183" s="6" t="s">
        <v>29</v>
      </c>
      <c r="D183" s="35">
        <v>160.23398299471046</v>
      </c>
      <c r="E183" s="85">
        <v>90.952030279123306</v>
      </c>
      <c r="F183" s="35">
        <v>56.762010516911232</v>
      </c>
      <c r="G183" s="35"/>
      <c r="H183" s="85">
        <v>80.139328352650594</v>
      </c>
      <c r="I183" s="85">
        <v>89.494249377537898</v>
      </c>
      <c r="J183" s="85">
        <v>90.952030279123306</v>
      </c>
      <c r="K183" s="85">
        <v>76.729277588841825</v>
      </c>
      <c r="L183" s="85"/>
      <c r="M183" s="35"/>
      <c r="N183" s="35">
        <v>88.111643144974835</v>
      </c>
      <c r="O183" s="35">
        <v>98.397198064615367</v>
      </c>
      <c r="P183" s="35">
        <v>84.362358216047312</v>
      </c>
      <c r="Q183" s="35"/>
      <c r="S183" s="48" t="s">
        <v>69</v>
      </c>
    </row>
    <row r="184" spans="1:27" s="32" customFormat="1" ht="12" x14ac:dyDescent="0.2">
      <c r="A184" s="21" t="s">
        <v>116</v>
      </c>
      <c r="B184" s="22" t="s">
        <v>70</v>
      </c>
      <c r="C184" s="22" t="s">
        <v>29</v>
      </c>
      <c r="D184" s="30">
        <v>382.29331678020947</v>
      </c>
      <c r="E184" s="30">
        <v>292.56026670738368</v>
      </c>
      <c r="F184" s="30">
        <v>76.527695846585857</v>
      </c>
      <c r="G184" s="30"/>
      <c r="H184" s="30">
        <v>263.0882394201189</v>
      </c>
      <c r="I184" s="30">
        <v>290.81095365057968</v>
      </c>
      <c r="J184" s="30">
        <v>292.56026670738368</v>
      </c>
      <c r="K184" s="30">
        <v>251.73707001900377</v>
      </c>
      <c r="L184" s="30"/>
      <c r="M184" s="30"/>
      <c r="N184" s="30">
        <v>89.926168847548098</v>
      </c>
      <c r="O184" s="30">
        <v>99.402067452121358</v>
      </c>
      <c r="P184" s="30">
        <v>86.046226595352778</v>
      </c>
      <c r="Q184" s="30"/>
      <c r="R184" s="56"/>
      <c r="S184" s="48" t="s">
        <v>71</v>
      </c>
    </row>
    <row r="185" spans="1:27" x14ac:dyDescent="0.2">
      <c r="A185" s="21" t="s">
        <v>116</v>
      </c>
      <c r="B185" s="6" t="s">
        <v>72</v>
      </c>
      <c r="C185" s="6" t="s">
        <v>29</v>
      </c>
      <c r="D185" s="35">
        <v>964.62547911099671</v>
      </c>
      <c r="E185" s="35">
        <v>458.14699787168888</v>
      </c>
      <c r="F185" s="35">
        <v>47.494805786585616</v>
      </c>
      <c r="G185" s="35"/>
      <c r="H185" s="35">
        <v>247.94415645688321</v>
      </c>
      <c r="I185" s="35">
        <v>337.63557811354394</v>
      </c>
      <c r="J185" s="35">
        <v>458.14699787168888</v>
      </c>
      <c r="K185" s="35">
        <v>486.74224642403215</v>
      </c>
      <c r="L185" s="35"/>
      <c r="M185" s="35"/>
      <c r="N185" s="35">
        <v>54.118908911048621</v>
      </c>
      <c r="O185" s="35">
        <v>73.695905393251977</v>
      </c>
      <c r="P185" s="35">
        <v>106.24150080327533</v>
      </c>
      <c r="Q185" s="35"/>
    </row>
    <row r="186" spans="1:27" s="32" customFormat="1" x14ac:dyDescent="0.2">
      <c r="A186" s="21" t="s">
        <v>116</v>
      </c>
      <c r="B186" s="22" t="s">
        <v>73</v>
      </c>
      <c r="C186" s="22" t="s">
        <v>29</v>
      </c>
      <c r="D186" s="30">
        <v>804.39149611628625</v>
      </c>
      <c r="E186" s="30">
        <v>367.1949675925656</v>
      </c>
      <c r="F186" s="30">
        <v>45.648787855843068</v>
      </c>
      <c r="G186" s="30"/>
      <c r="H186" s="30">
        <v>167.80482810423263</v>
      </c>
      <c r="I186" s="30">
        <v>248.14132873600605</v>
      </c>
      <c r="J186" s="30">
        <v>367.1949675925656</v>
      </c>
      <c r="K186" s="30">
        <v>410.01296883519035</v>
      </c>
      <c r="L186" s="30"/>
      <c r="M186" s="30"/>
      <c r="N186" s="30">
        <v>45.699108896946136</v>
      </c>
      <c r="O186" s="30">
        <v>67.57754071709941</v>
      </c>
      <c r="P186" s="30">
        <v>111.6608355292426</v>
      </c>
      <c r="Q186" s="30"/>
      <c r="R186" s="56"/>
    </row>
    <row r="187" spans="1:27" x14ac:dyDescent="0.2">
      <c r="A187" s="21" t="s">
        <v>116</v>
      </c>
      <c r="B187" s="6" t="s">
        <v>74</v>
      </c>
      <c r="C187" s="52" t="s">
        <v>75</v>
      </c>
      <c r="D187" s="35">
        <v>24.934834939038719</v>
      </c>
      <c r="E187" s="85">
        <v>16.570443139437014</v>
      </c>
      <c r="F187" s="35">
        <v>66.454994307958444</v>
      </c>
      <c r="G187" s="35"/>
      <c r="H187" s="85">
        <v>8.5253792711101006</v>
      </c>
      <c r="I187" s="85">
        <v>11.219531782541651</v>
      </c>
      <c r="J187" s="85">
        <v>16.570443139437014</v>
      </c>
      <c r="K187" s="85">
        <v>22.228719435062533</v>
      </c>
      <c r="L187" s="85"/>
      <c r="M187" s="35"/>
      <c r="N187" s="35">
        <v>51.449313692885056</v>
      </c>
      <c r="O187" s="35">
        <v>67.70809741255259</v>
      </c>
      <c r="P187" s="35">
        <v>134.14680131371406</v>
      </c>
      <c r="Q187" s="35"/>
    </row>
    <row r="188" spans="1:27" x14ac:dyDescent="0.2">
      <c r="A188" s="21"/>
      <c r="C188" s="52"/>
      <c r="D188" s="35"/>
      <c r="E188" s="53">
        <v>0</v>
      </c>
      <c r="F188" s="54"/>
      <c r="G188" s="54"/>
      <c r="H188" s="55">
        <v>0</v>
      </c>
      <c r="I188" s="55">
        <v>0</v>
      </c>
      <c r="J188" s="55">
        <v>0</v>
      </c>
      <c r="K188" s="55">
        <v>0</v>
      </c>
      <c r="L188" s="55"/>
      <c r="M188" s="35"/>
      <c r="N188" s="35"/>
      <c r="O188" s="35"/>
      <c r="P188" s="35"/>
      <c r="Q188" s="35"/>
    </row>
    <row r="189" spans="1:27" s="1" customFormat="1" ht="12" x14ac:dyDescent="0.2">
      <c r="A189" s="21" t="s">
        <v>107</v>
      </c>
      <c r="B189" s="11" t="s">
        <v>5</v>
      </c>
      <c r="C189" s="13"/>
      <c r="D189" s="13"/>
      <c r="E189" s="15"/>
      <c r="F189" s="13"/>
      <c r="G189" s="15"/>
      <c r="H189" s="15"/>
      <c r="I189" s="15"/>
      <c r="J189" s="15"/>
      <c r="K189" s="15"/>
      <c r="L189" s="13"/>
      <c r="M189" s="13"/>
      <c r="N189" s="13"/>
      <c r="O189" s="13"/>
      <c r="P189" s="13"/>
      <c r="Q189" s="2"/>
      <c r="R189" s="2"/>
    </row>
    <row r="190" spans="1:27" s="1" customFormat="1" ht="12" x14ac:dyDescent="0.2">
      <c r="A190" s="21" t="s">
        <v>107</v>
      </c>
      <c r="B190" s="11" t="s">
        <v>6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2"/>
      <c r="R190" s="2"/>
    </row>
    <row r="191" spans="1:27" s="1" customFormat="1" ht="12.75" x14ac:dyDescent="0.2">
      <c r="A191" s="21" t="s">
        <v>107</v>
      </c>
      <c r="B191" s="16" t="s">
        <v>107</v>
      </c>
      <c r="C191" s="6" t="s">
        <v>7</v>
      </c>
      <c r="D191" s="17" t="s">
        <v>0</v>
      </c>
      <c r="E191" s="17" t="s">
        <v>1</v>
      </c>
      <c r="F191" s="19" t="s">
        <v>113</v>
      </c>
      <c r="G191" s="18"/>
      <c r="H191" s="17"/>
      <c r="I191" s="17" t="s">
        <v>114</v>
      </c>
      <c r="J191" s="17"/>
      <c r="K191" s="17"/>
      <c r="L191" s="17"/>
      <c r="M191" s="17"/>
      <c r="N191" s="19" t="s">
        <v>8</v>
      </c>
      <c r="O191" s="17"/>
      <c r="P191" s="17"/>
      <c r="Q191" s="2"/>
      <c r="R191" s="2"/>
    </row>
    <row r="192" spans="1:27" s="1" customFormat="1" x14ac:dyDescent="0.2">
      <c r="A192" s="21" t="s">
        <v>107</v>
      </c>
      <c r="B192" s="22" t="s">
        <v>14</v>
      </c>
      <c r="C192" s="22"/>
      <c r="D192" s="23"/>
      <c r="E192" s="23"/>
      <c r="F192" s="17"/>
      <c r="G192" s="17"/>
      <c r="H192" s="23" t="s">
        <v>87</v>
      </c>
      <c r="I192" s="23" t="s">
        <v>88</v>
      </c>
      <c r="J192" s="23" t="s">
        <v>16</v>
      </c>
      <c r="K192" s="23" t="s">
        <v>17</v>
      </c>
      <c r="L192" s="23"/>
      <c r="M192" s="17"/>
      <c r="N192" s="23" t="s">
        <v>87</v>
      </c>
      <c r="O192" s="23" t="s">
        <v>16</v>
      </c>
      <c r="P192" s="23" t="s">
        <v>17</v>
      </c>
      <c r="Q192" s="23"/>
      <c r="R192" s="2"/>
    </row>
    <row r="193" spans="1:18" s="1" customFormat="1" x14ac:dyDescent="0.2">
      <c r="A193" s="21" t="s">
        <v>107</v>
      </c>
      <c r="B193" s="22" t="s">
        <v>20</v>
      </c>
      <c r="C193" s="22" t="s">
        <v>21</v>
      </c>
      <c r="D193" s="24">
        <v>30000</v>
      </c>
      <c r="E193" s="84">
        <v>30000</v>
      </c>
      <c r="F193" s="24"/>
      <c r="G193" s="24"/>
      <c r="H193" s="84">
        <v>25000</v>
      </c>
      <c r="I193" s="84">
        <v>30000</v>
      </c>
      <c r="J193" s="84">
        <v>35000</v>
      </c>
      <c r="K193" s="84">
        <v>40000</v>
      </c>
      <c r="L193" s="24"/>
      <c r="M193" s="17"/>
      <c r="N193" s="25">
        <v>83.333333333333343</v>
      </c>
      <c r="O193" s="25">
        <v>116.66666666666667</v>
      </c>
      <c r="P193" s="25">
        <v>133.33333333333331</v>
      </c>
      <c r="Q193" s="25"/>
      <c r="R193" s="2"/>
    </row>
    <row r="194" spans="1:18" s="1" customFormat="1" x14ac:dyDescent="0.2">
      <c r="A194" s="21"/>
      <c r="B194" s="22"/>
      <c r="C194" s="22"/>
      <c r="D194" s="24"/>
      <c r="E194" s="24"/>
      <c r="F194" s="24"/>
      <c r="G194" s="24"/>
      <c r="H194" s="24"/>
      <c r="I194" s="24"/>
      <c r="J194" s="24"/>
      <c r="K194" s="24"/>
      <c r="L194" s="24"/>
      <c r="M194" s="17"/>
      <c r="N194" s="25"/>
      <c r="O194" s="25"/>
      <c r="P194" s="25"/>
      <c r="Q194" s="25"/>
      <c r="R194" s="2"/>
    </row>
    <row r="195" spans="1:18" s="1" customFormat="1" x14ac:dyDescent="0.2">
      <c r="A195" s="21" t="s">
        <v>107</v>
      </c>
      <c r="B195" s="22" t="s">
        <v>76</v>
      </c>
      <c r="C195" s="22" t="s">
        <v>24</v>
      </c>
      <c r="D195" s="25">
        <v>0.5</v>
      </c>
      <c r="E195" s="25">
        <v>0.5</v>
      </c>
      <c r="F195" s="17"/>
      <c r="G195" s="17"/>
      <c r="H195" s="25">
        <v>0.5</v>
      </c>
      <c r="I195" s="25">
        <v>0.5</v>
      </c>
      <c r="J195" s="25">
        <v>0.5</v>
      </c>
      <c r="K195" s="25">
        <v>0.5</v>
      </c>
      <c r="L195" s="26"/>
      <c r="M195" s="60"/>
      <c r="N195" s="25"/>
      <c r="O195" s="25"/>
      <c r="P195" s="25"/>
      <c r="Q195" s="27"/>
      <c r="R195" s="2"/>
    </row>
    <row r="196" spans="1:18" s="1" customFormat="1" x14ac:dyDescent="0.2">
      <c r="A196" s="21" t="s">
        <v>107</v>
      </c>
      <c r="B196" s="22" t="s">
        <v>26</v>
      </c>
      <c r="C196" s="6"/>
      <c r="D196" s="20"/>
      <c r="E196" s="28"/>
      <c r="F196" s="2"/>
      <c r="G196" s="2"/>
      <c r="H196" s="28"/>
      <c r="I196" s="28"/>
      <c r="J196" s="28"/>
      <c r="K196" s="28"/>
      <c r="L196" s="28"/>
      <c r="M196" s="20"/>
      <c r="N196" s="20"/>
      <c r="O196" s="20"/>
      <c r="P196" s="20"/>
      <c r="Q196" s="20"/>
      <c r="R196" s="2"/>
    </row>
    <row r="197" spans="1:18" s="1" customFormat="1" x14ac:dyDescent="0.2">
      <c r="A197" s="21" t="s">
        <v>107</v>
      </c>
      <c r="B197" s="22" t="s">
        <v>28</v>
      </c>
      <c r="C197" s="22" t="s">
        <v>29</v>
      </c>
      <c r="D197" s="30">
        <v>5840.4674328910569</v>
      </c>
      <c r="E197" s="30">
        <v>6043.0163944795659</v>
      </c>
      <c r="F197" s="30">
        <v>103.46802655636496</v>
      </c>
      <c r="G197" s="30"/>
      <c r="H197" s="30">
        <v>5409.1363485889797</v>
      </c>
      <c r="I197" s="30">
        <v>6043.0163944795659</v>
      </c>
      <c r="J197" s="30">
        <v>6796.4167094489603</v>
      </c>
      <c r="K197" s="30">
        <v>7533.3964444183548</v>
      </c>
      <c r="L197" s="29"/>
      <c r="M197" s="30"/>
      <c r="N197" s="30">
        <v>89.510535724019377</v>
      </c>
      <c r="O197" s="30">
        <v>112.46728894625608</v>
      </c>
      <c r="P197" s="30">
        <v>124.66284968712455</v>
      </c>
      <c r="Q197" s="30"/>
      <c r="R197" s="2"/>
    </row>
    <row r="198" spans="1:18" s="1" customFormat="1" x14ac:dyDescent="0.2">
      <c r="A198" s="21" t="s">
        <v>107</v>
      </c>
      <c r="B198" s="6" t="s">
        <v>32</v>
      </c>
      <c r="C198" s="6" t="s">
        <v>29</v>
      </c>
      <c r="D198" s="35">
        <v>0</v>
      </c>
      <c r="E198" s="85">
        <v>0</v>
      </c>
      <c r="F198" s="35"/>
      <c r="G198" s="35"/>
      <c r="H198" s="85">
        <v>0</v>
      </c>
      <c r="I198" s="85">
        <v>0</v>
      </c>
      <c r="J198" s="85">
        <v>0</v>
      </c>
      <c r="K198" s="85">
        <v>0</v>
      </c>
      <c r="L198" s="85"/>
      <c r="M198" s="35"/>
      <c r="N198" s="35"/>
      <c r="O198" s="35"/>
      <c r="P198" s="35"/>
      <c r="Q198" s="35"/>
      <c r="R198" s="2"/>
    </row>
    <row r="199" spans="1:18" s="1" customFormat="1" x14ac:dyDescent="0.2">
      <c r="A199" s="21" t="s">
        <v>107</v>
      </c>
      <c r="B199" s="6" t="s">
        <v>35</v>
      </c>
      <c r="C199" s="6" t="s">
        <v>29</v>
      </c>
      <c r="D199" s="35">
        <v>205.41512701717747</v>
      </c>
      <c r="E199" s="85">
        <v>209.03724532405633</v>
      </c>
      <c r="F199" s="35">
        <v>101.76331624621587</v>
      </c>
      <c r="G199" s="35"/>
      <c r="H199" s="85">
        <v>174.19770443671359</v>
      </c>
      <c r="I199" s="85">
        <v>209.03724532405633</v>
      </c>
      <c r="J199" s="85">
        <v>243.87678621139904</v>
      </c>
      <c r="K199" s="85">
        <v>278.71632709874171</v>
      </c>
      <c r="L199" s="85"/>
      <c r="M199" s="35"/>
      <c r="N199" s="35">
        <v>83.333333333333329</v>
      </c>
      <c r="O199" s="35">
        <v>116.66666666666666</v>
      </c>
      <c r="P199" s="35">
        <v>133.33333333333331</v>
      </c>
      <c r="Q199" s="35"/>
      <c r="R199" s="2"/>
    </row>
    <row r="200" spans="1:18" s="1" customFormat="1" x14ac:dyDescent="0.2">
      <c r="A200" s="21" t="s">
        <v>107</v>
      </c>
      <c r="B200" s="6" t="s">
        <v>38</v>
      </c>
      <c r="C200" s="6" t="s">
        <v>29</v>
      </c>
      <c r="D200" s="35">
        <v>1021.1144999999999</v>
      </c>
      <c r="E200" s="85">
        <v>1053.836</v>
      </c>
      <c r="F200" s="35">
        <v>103.20448882079336</v>
      </c>
      <c r="G200" s="35"/>
      <c r="H200" s="85">
        <v>1053.836</v>
      </c>
      <c r="I200" s="85">
        <v>1053.836</v>
      </c>
      <c r="J200" s="85">
        <v>1101.396</v>
      </c>
      <c r="K200" s="85">
        <v>1132.6979999999999</v>
      </c>
      <c r="L200" s="85"/>
      <c r="M200" s="35"/>
      <c r="N200" s="35">
        <v>100</v>
      </c>
      <c r="O200" s="35">
        <v>104.51303618399825</v>
      </c>
      <c r="P200" s="35">
        <v>107.48332757658684</v>
      </c>
      <c r="Q200" s="35"/>
      <c r="R200" s="2"/>
    </row>
    <row r="201" spans="1:18" s="1" customFormat="1" x14ac:dyDescent="0.2">
      <c r="A201" s="21" t="s">
        <v>107</v>
      </c>
      <c r="B201" s="6" t="s">
        <v>40</v>
      </c>
      <c r="C201" s="6" t="s">
        <v>29</v>
      </c>
      <c r="D201" s="35">
        <v>621.03064505480916</v>
      </c>
      <c r="E201" s="85">
        <v>624.13579828008324</v>
      </c>
      <c r="F201" s="35">
        <v>100.50000000000001</v>
      </c>
      <c r="G201" s="35"/>
      <c r="H201" s="85">
        <v>520.1131652334027</v>
      </c>
      <c r="I201" s="85">
        <v>624.13579828008324</v>
      </c>
      <c r="J201" s="85">
        <v>728.15843132676366</v>
      </c>
      <c r="K201" s="85">
        <v>832.18106437344431</v>
      </c>
      <c r="L201" s="85"/>
      <c r="M201" s="35"/>
      <c r="N201" s="35">
        <v>83.333333333333343</v>
      </c>
      <c r="O201" s="35">
        <v>116.66666666666666</v>
      </c>
      <c r="P201" s="35">
        <v>133.33333333333331</v>
      </c>
      <c r="Q201" s="35"/>
      <c r="R201" s="2"/>
    </row>
    <row r="202" spans="1:18" s="1" customFormat="1" x14ac:dyDescent="0.2">
      <c r="A202" s="21" t="s">
        <v>107</v>
      </c>
      <c r="B202" s="6" t="s">
        <v>41</v>
      </c>
      <c r="C202" s="6" t="s">
        <v>29</v>
      </c>
      <c r="D202" s="35">
        <v>1008.9</v>
      </c>
      <c r="E202" s="85">
        <v>1125.5999999999999</v>
      </c>
      <c r="F202" s="35">
        <v>111.56705322628603</v>
      </c>
      <c r="G202" s="35"/>
      <c r="H202" s="85">
        <v>938</v>
      </c>
      <c r="I202" s="85">
        <v>1125.5999999999999</v>
      </c>
      <c r="J202" s="85">
        <v>1313.1999999999998</v>
      </c>
      <c r="K202" s="85">
        <v>1500.8</v>
      </c>
      <c r="L202" s="85"/>
      <c r="M202" s="35"/>
      <c r="N202" s="35">
        <v>83.333333333333343</v>
      </c>
      <c r="O202" s="35">
        <v>116.66666666666666</v>
      </c>
      <c r="P202" s="35">
        <v>133.33333333333334</v>
      </c>
      <c r="Q202" s="35"/>
      <c r="R202" s="2"/>
    </row>
    <row r="203" spans="1:18" s="1" customFormat="1" x14ac:dyDescent="0.2">
      <c r="A203" s="21" t="s">
        <v>107</v>
      </c>
      <c r="B203" s="6" t="s">
        <v>42</v>
      </c>
      <c r="C203" s="6" t="s">
        <v>29</v>
      </c>
      <c r="D203" s="35">
        <v>1207.5209032663765</v>
      </c>
      <c r="E203" s="85">
        <v>1212.8204789349272</v>
      </c>
      <c r="F203" s="35">
        <v>100.43888065657623</v>
      </c>
      <c r="G203" s="35"/>
      <c r="H203" s="85">
        <v>1139.6250706649864</v>
      </c>
      <c r="I203" s="85">
        <v>1212.8204789349272</v>
      </c>
      <c r="J203" s="85">
        <v>1356.0981782522454</v>
      </c>
      <c r="K203" s="85">
        <v>1499.3758775695637</v>
      </c>
      <c r="L203" s="85"/>
      <c r="M203" s="35"/>
      <c r="N203" s="35">
        <v>93.964860460286801</v>
      </c>
      <c r="O203" s="35">
        <v>111.81359498836476</v>
      </c>
      <c r="P203" s="35">
        <v>123.62718997672954</v>
      </c>
      <c r="Q203" s="35"/>
      <c r="R203" s="2"/>
    </row>
    <row r="204" spans="1:18" s="1" customFormat="1" x14ac:dyDescent="0.2">
      <c r="A204" s="21" t="s">
        <v>107</v>
      </c>
      <c r="B204" s="6" t="s">
        <v>43</v>
      </c>
      <c r="C204" s="6" t="s">
        <v>29</v>
      </c>
      <c r="D204" s="35">
        <v>1975.0961371428571</v>
      </c>
      <c r="E204" s="85">
        <v>2001.752</v>
      </c>
      <c r="F204" s="35"/>
      <c r="G204" s="35"/>
      <c r="H204" s="85">
        <v>2001.752</v>
      </c>
      <c r="I204" s="85">
        <v>2001.752</v>
      </c>
      <c r="J204" s="85">
        <v>2001.752</v>
      </c>
      <c r="K204" s="85">
        <v>2001.752</v>
      </c>
      <c r="L204" s="85"/>
      <c r="M204" s="35"/>
      <c r="N204" s="35">
        <v>100</v>
      </c>
      <c r="O204" s="35">
        <v>100</v>
      </c>
      <c r="P204" s="35">
        <v>100</v>
      </c>
      <c r="Q204" s="35"/>
      <c r="R204" s="2"/>
    </row>
    <row r="205" spans="1:18" s="1" customFormat="1" x14ac:dyDescent="0.2">
      <c r="A205" s="21" t="s">
        <v>107</v>
      </c>
      <c r="B205" s="22" t="s">
        <v>44</v>
      </c>
      <c r="C205" s="22" t="s">
        <v>29</v>
      </c>
      <c r="D205" s="30">
        <v>5899.7065344816256</v>
      </c>
      <c r="E205" s="86">
        <v>6023.3429006271936</v>
      </c>
      <c r="F205" s="30">
        <v>102.09563586634283</v>
      </c>
      <c r="G205" s="30"/>
      <c r="H205" s="86">
        <v>5775.2165859651914</v>
      </c>
      <c r="I205" s="86">
        <v>6023.3429006271936</v>
      </c>
      <c r="J205" s="86">
        <v>6317.2253419744839</v>
      </c>
      <c r="K205" s="86">
        <v>6610.9049926108155</v>
      </c>
      <c r="L205" s="86"/>
      <c r="M205" s="30"/>
      <c r="N205" s="30">
        <v>95.88058792674471</v>
      </c>
      <c r="O205" s="30">
        <v>104.87905879170003</v>
      </c>
      <c r="P205" s="30">
        <v>109.75475083649049</v>
      </c>
      <c r="Q205" s="30"/>
      <c r="R205" s="2"/>
    </row>
    <row r="206" spans="1:18" s="1" customFormat="1" x14ac:dyDescent="0.2">
      <c r="A206" s="21" t="s">
        <v>107</v>
      </c>
      <c r="B206" s="6" t="s">
        <v>45</v>
      </c>
      <c r="C206" s="6" t="s">
        <v>29</v>
      </c>
      <c r="D206" s="35">
        <v>3062.9014436511156</v>
      </c>
      <c r="E206" s="85">
        <v>3077.9336447062815</v>
      </c>
      <c r="F206" s="35">
        <v>100.49078304776424</v>
      </c>
      <c r="G206" s="35"/>
      <c r="H206" s="85">
        <v>2937.0302980985016</v>
      </c>
      <c r="I206" s="85">
        <v>3077.9336447062815</v>
      </c>
      <c r="J206" s="85">
        <v>3242.0618446721505</v>
      </c>
      <c r="K206" s="85">
        <v>3406.1900446380205</v>
      </c>
      <c r="L206" s="85"/>
      <c r="M206" s="35"/>
      <c r="N206" s="35">
        <v>95.422144760978895</v>
      </c>
      <c r="O206" s="35">
        <v>105.33241514962977</v>
      </c>
      <c r="P206" s="35">
        <v>110.66483029925953</v>
      </c>
      <c r="Q206" s="35"/>
      <c r="R206" s="2"/>
    </row>
    <row r="207" spans="1:18" s="1" customFormat="1" x14ac:dyDescent="0.2">
      <c r="A207" s="21" t="s">
        <v>107</v>
      </c>
      <c r="B207" s="22" t="s">
        <v>46</v>
      </c>
      <c r="C207" s="22" t="s">
        <v>29</v>
      </c>
      <c r="D207" s="30">
        <v>13715.270104515539</v>
      </c>
      <c r="E207" s="86">
        <v>14068.111295106759</v>
      </c>
      <c r="F207" s="30">
        <v>102.57261568968336</v>
      </c>
      <c r="G207" s="30"/>
      <c r="H207" s="86">
        <v>13186.104934554171</v>
      </c>
      <c r="I207" s="86">
        <v>14068.111295106759</v>
      </c>
      <c r="J207" s="86">
        <v>15115.394051423444</v>
      </c>
      <c r="K207" s="86">
        <v>16146.05343702917</v>
      </c>
      <c r="L207" s="86"/>
      <c r="M207" s="30"/>
      <c r="N207" s="30">
        <v>93.73045647670294</v>
      </c>
      <c r="O207" s="30">
        <v>107.44437355056293</v>
      </c>
      <c r="P207" s="30">
        <v>114.77058361519484</v>
      </c>
      <c r="Q207" s="30"/>
      <c r="R207" s="2"/>
    </row>
    <row r="208" spans="1:18" s="1" customFormat="1" x14ac:dyDescent="0.2">
      <c r="A208" s="21" t="s">
        <v>107</v>
      </c>
      <c r="B208" s="6" t="s">
        <v>47</v>
      </c>
      <c r="C208" s="6" t="s">
        <v>29</v>
      </c>
      <c r="D208" s="35">
        <v>0</v>
      </c>
      <c r="E208" s="85">
        <v>0</v>
      </c>
      <c r="F208" s="35"/>
      <c r="G208" s="35"/>
      <c r="H208" s="85">
        <v>0</v>
      </c>
      <c r="I208" s="85">
        <v>0</v>
      </c>
      <c r="J208" s="85">
        <v>0</v>
      </c>
      <c r="K208" s="85">
        <v>0</v>
      </c>
      <c r="L208" s="85"/>
      <c r="M208" s="35"/>
      <c r="N208" s="35"/>
      <c r="O208" s="35"/>
      <c r="P208" s="35"/>
      <c r="Q208" s="35"/>
      <c r="R208" s="2"/>
    </row>
    <row r="209" spans="1:27" s="1" customFormat="1" x14ac:dyDescent="0.2">
      <c r="A209" s="21" t="s">
        <v>107</v>
      </c>
      <c r="B209" s="6" t="s">
        <v>48</v>
      </c>
      <c r="C209" s="6" t="s">
        <v>29</v>
      </c>
      <c r="D209" s="35">
        <v>13715.270104515539</v>
      </c>
      <c r="E209" s="35">
        <v>14068.111295106759</v>
      </c>
      <c r="F209" s="35">
        <v>102.57261568968336</v>
      </c>
      <c r="G209" s="35"/>
      <c r="H209" s="35">
        <v>13186.104934554171</v>
      </c>
      <c r="I209" s="35">
        <v>14068.111295106759</v>
      </c>
      <c r="J209" s="35">
        <v>15115.394051423444</v>
      </c>
      <c r="K209" s="35">
        <v>16146.05343702917</v>
      </c>
      <c r="L209" s="37"/>
      <c r="M209" s="35"/>
      <c r="N209" s="35">
        <v>93.73045647670294</v>
      </c>
      <c r="O209" s="35">
        <v>107.44437355056293</v>
      </c>
      <c r="P209" s="35">
        <v>114.77058361519484</v>
      </c>
      <c r="Q209" s="35"/>
      <c r="R209" s="2"/>
    </row>
    <row r="210" spans="1:27" s="1" customFormat="1" x14ac:dyDescent="0.2">
      <c r="A210" s="21" t="s">
        <v>107</v>
      </c>
      <c r="B210" s="6" t="s">
        <v>49</v>
      </c>
      <c r="C210" s="6" t="s">
        <v>29</v>
      </c>
      <c r="D210" s="35">
        <v>441.5425938766258</v>
      </c>
      <c r="E210" s="85">
        <v>451.14217941507849</v>
      </c>
      <c r="F210" s="35">
        <v>102.1741018129578</v>
      </c>
      <c r="G210" s="35"/>
      <c r="H210" s="85">
        <v>443.37920242174516</v>
      </c>
      <c r="I210" s="85">
        <v>451.14217941507849</v>
      </c>
      <c r="J210" s="85">
        <v>451.91848400000003</v>
      </c>
      <c r="K210" s="85">
        <v>451.91848400000003</v>
      </c>
      <c r="L210" s="85"/>
      <c r="M210" s="35"/>
      <c r="N210" s="35">
        <v>98.279261539366971</v>
      </c>
      <c r="O210" s="35">
        <v>100.17207537232011</v>
      </c>
      <c r="P210" s="35">
        <v>100.17207537232011</v>
      </c>
      <c r="Q210" s="35"/>
      <c r="R210" s="2"/>
    </row>
    <row r="211" spans="1:27" s="1" customFormat="1" ht="24" customHeight="1" x14ac:dyDescent="0.2">
      <c r="A211" s="21" t="s">
        <v>107</v>
      </c>
      <c r="B211" s="6" t="s">
        <v>50</v>
      </c>
      <c r="C211" s="6" t="s">
        <v>29</v>
      </c>
      <c r="D211" s="30">
        <v>13273.727510638913</v>
      </c>
      <c r="E211" s="30">
        <v>13616.96911569168</v>
      </c>
      <c r="F211" s="30">
        <v>102.58587201505875</v>
      </c>
      <c r="G211" s="30"/>
      <c r="H211" s="30">
        <v>12742.725732132425</v>
      </c>
      <c r="I211" s="30">
        <v>13616.96911569168</v>
      </c>
      <c r="J211" s="30">
        <v>14663.475567423444</v>
      </c>
      <c r="K211" s="30">
        <v>15694.13495302917</v>
      </c>
      <c r="L211" s="30"/>
      <c r="M211" s="35"/>
      <c r="N211" s="35">
        <v>93.579750558794984</v>
      </c>
      <c r="O211" s="35">
        <v>107.68531119399991</v>
      </c>
      <c r="P211" s="35">
        <v>115.25424505034563</v>
      </c>
      <c r="Q211" s="35"/>
      <c r="R211" s="2"/>
      <c r="S211" s="38" t="s">
        <v>89</v>
      </c>
      <c r="T211" s="39"/>
      <c r="U211" s="39"/>
      <c r="V211" s="39"/>
      <c r="W211" s="39"/>
      <c r="X211" s="39"/>
      <c r="Y211" s="39"/>
      <c r="Z211" s="39"/>
      <c r="AA211" s="39"/>
    </row>
    <row r="212" spans="1:27" s="1" customFormat="1" x14ac:dyDescent="0.2">
      <c r="A212" s="21" t="s">
        <v>107</v>
      </c>
      <c r="B212" s="40" t="s">
        <v>52</v>
      </c>
      <c r="C212" s="40" t="s">
        <v>53</v>
      </c>
      <c r="D212" s="41">
        <v>0.44245758368796378</v>
      </c>
      <c r="E212" s="41">
        <v>0.453898970523056</v>
      </c>
      <c r="F212" s="42">
        <v>102.58587201505875</v>
      </c>
      <c r="G212" s="41"/>
      <c r="H212" s="41">
        <v>0.50970902928529704</v>
      </c>
      <c r="I212" s="41">
        <v>0.453898970523056</v>
      </c>
      <c r="J212" s="41">
        <v>0.41895644478352695</v>
      </c>
      <c r="K212" s="41">
        <v>0.39235337382572927</v>
      </c>
      <c r="L212" s="41"/>
      <c r="M212" s="43"/>
      <c r="N212" s="44">
        <v>112.29570067055398</v>
      </c>
      <c r="O212" s="44">
        <v>92.301695309142787</v>
      </c>
      <c r="P212" s="44">
        <v>86.440683787759227</v>
      </c>
      <c r="Q212" s="44"/>
      <c r="R212" s="2"/>
      <c r="S212" s="45"/>
      <c r="T212" s="45"/>
      <c r="U212" s="45"/>
      <c r="V212" s="45"/>
      <c r="W212" s="45"/>
      <c r="X212" s="45"/>
      <c r="Y212" s="45"/>
      <c r="Z212" s="45"/>
      <c r="AA212" s="45"/>
    </row>
    <row r="213" spans="1:27" s="1" customFormat="1" ht="12" x14ac:dyDescent="0.2">
      <c r="A213" s="21" t="s">
        <v>107</v>
      </c>
      <c r="B213" s="40" t="s">
        <v>54</v>
      </c>
      <c r="C213" s="40" t="s">
        <v>53</v>
      </c>
      <c r="D213" s="41">
        <v>0.43757807133759435</v>
      </c>
      <c r="E213" s="87">
        <v>0.49700000000000005</v>
      </c>
      <c r="F213" s="42">
        <v>113.57973183637013</v>
      </c>
      <c r="G213" s="41"/>
      <c r="H213" s="87">
        <v>0.49700000000000005</v>
      </c>
      <c r="I213" s="87">
        <v>0.49700000000000005</v>
      </c>
      <c r="J213" s="87">
        <v>0.49700000000000011</v>
      </c>
      <c r="K213" s="87">
        <v>0.49700000000000011</v>
      </c>
      <c r="L213" s="87"/>
      <c r="M213" s="43"/>
      <c r="N213" s="44">
        <v>100</v>
      </c>
      <c r="O213" s="44">
        <v>100.00000000000003</v>
      </c>
      <c r="P213" s="44">
        <v>100.00000000000003</v>
      </c>
      <c r="Q213" s="44"/>
      <c r="R213" s="2"/>
      <c r="S213" s="47" t="s">
        <v>55</v>
      </c>
      <c r="T213" s="4"/>
      <c r="U213" s="4"/>
      <c r="V213" s="4"/>
      <c r="W213" s="4"/>
      <c r="X213" s="4"/>
      <c r="Y213" s="4"/>
      <c r="Z213" s="4"/>
      <c r="AA213" s="4"/>
    </row>
    <row r="214" spans="1:27" s="1" customFormat="1" ht="12" x14ac:dyDescent="0.2">
      <c r="A214" s="21" t="s">
        <v>107</v>
      </c>
      <c r="B214" s="22" t="s">
        <v>56</v>
      </c>
      <c r="C214" s="22" t="s">
        <v>29</v>
      </c>
      <c r="D214" s="30">
        <v>13568.884734004456</v>
      </c>
      <c r="E214" s="30">
        <v>15361.142179415081</v>
      </c>
      <c r="F214" s="30">
        <v>113.20858331797245</v>
      </c>
      <c r="G214" s="30"/>
      <c r="H214" s="30">
        <v>12868.379202421747</v>
      </c>
      <c r="I214" s="30">
        <v>15361.142179415081</v>
      </c>
      <c r="J214" s="30">
        <v>17846.918484000005</v>
      </c>
      <c r="K214" s="30">
        <v>20331.918484000005</v>
      </c>
      <c r="L214" s="30"/>
      <c r="M214" s="30"/>
      <c r="N214" s="30">
        <v>83.772281072082023</v>
      </c>
      <c r="O214" s="30">
        <v>116.18223616155331</v>
      </c>
      <c r="P214" s="30">
        <v>132.35941863259416</v>
      </c>
      <c r="Q214" s="35"/>
      <c r="R214" s="2"/>
      <c r="S214" s="48" t="s">
        <v>57</v>
      </c>
      <c r="T214" s="4"/>
      <c r="U214" s="4"/>
      <c r="V214" s="4"/>
      <c r="W214" s="4"/>
      <c r="X214" s="4"/>
      <c r="Y214" s="4"/>
      <c r="Z214" s="4"/>
      <c r="AA214" s="4"/>
    </row>
    <row r="215" spans="1:27" s="1" customFormat="1" ht="12" x14ac:dyDescent="0.2">
      <c r="A215" s="21" t="s">
        <v>107</v>
      </c>
      <c r="B215" s="6" t="s">
        <v>58</v>
      </c>
      <c r="C215" s="6" t="s">
        <v>29</v>
      </c>
      <c r="D215" s="35">
        <v>0</v>
      </c>
      <c r="E215" s="35">
        <v>0</v>
      </c>
      <c r="F215" s="30"/>
      <c r="G215" s="30"/>
      <c r="H215" s="35">
        <v>0</v>
      </c>
      <c r="I215" s="35">
        <v>0</v>
      </c>
      <c r="J215" s="35">
        <v>0</v>
      </c>
      <c r="K215" s="35">
        <v>0</v>
      </c>
      <c r="L215" s="35"/>
      <c r="M215" s="35"/>
      <c r="N215" s="35"/>
      <c r="O215" s="35"/>
      <c r="P215" s="35"/>
      <c r="Q215" s="35"/>
      <c r="R215" s="2"/>
      <c r="S215" s="49" t="s">
        <v>59</v>
      </c>
      <c r="T215" s="4"/>
      <c r="U215" s="4"/>
      <c r="V215" s="4"/>
      <c r="W215" s="4"/>
      <c r="X215" s="4"/>
      <c r="Y215" s="4"/>
      <c r="Z215" s="4"/>
      <c r="AA215" s="4"/>
    </row>
    <row r="216" spans="1:27" s="1" customFormat="1" ht="12" x14ac:dyDescent="0.2">
      <c r="A216" s="21" t="s">
        <v>107</v>
      </c>
      <c r="B216" s="22" t="s">
        <v>60</v>
      </c>
      <c r="C216" s="6"/>
      <c r="D216" s="35"/>
      <c r="E216" s="35"/>
      <c r="F216" s="30"/>
      <c r="G216" s="30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2"/>
      <c r="S216" s="49" t="s">
        <v>61</v>
      </c>
      <c r="T216" s="4"/>
      <c r="U216" s="4"/>
      <c r="V216" s="4"/>
      <c r="W216" s="4"/>
      <c r="X216" s="4"/>
      <c r="Y216" s="4"/>
      <c r="Z216" s="4"/>
      <c r="AA216" s="4"/>
    </row>
    <row r="217" spans="1:27" s="1" customFormat="1" ht="12.75" x14ac:dyDescent="0.2">
      <c r="A217" s="21" t="s">
        <v>107</v>
      </c>
      <c r="B217" s="6" t="s">
        <v>62</v>
      </c>
      <c r="C217" s="6" t="s">
        <v>29</v>
      </c>
      <c r="D217" s="35">
        <v>13568.884734004456</v>
      </c>
      <c r="E217" s="85">
        <v>15361.142179415081</v>
      </c>
      <c r="F217" s="35">
        <v>113.20858331797245</v>
      </c>
      <c r="G217" s="35"/>
      <c r="H217" s="85">
        <v>12868.379202421747</v>
      </c>
      <c r="I217" s="85">
        <v>15361.142179415081</v>
      </c>
      <c r="J217" s="85">
        <v>17846.918484000005</v>
      </c>
      <c r="K217" s="85">
        <v>20331.918484000005</v>
      </c>
      <c r="L217" s="85"/>
      <c r="M217" s="35"/>
      <c r="N217" s="35">
        <v>83.772281072082023</v>
      </c>
      <c r="O217" s="35">
        <v>116.18223616155331</v>
      </c>
      <c r="P217" s="35">
        <v>132.35941863259416</v>
      </c>
      <c r="Q217" s="35"/>
      <c r="R217" s="2"/>
      <c r="S217" s="50" t="s">
        <v>63</v>
      </c>
      <c r="T217" s="59"/>
      <c r="U217" s="59"/>
      <c r="V217" s="59"/>
      <c r="W217" s="59"/>
      <c r="X217" s="59"/>
      <c r="Y217" s="59"/>
      <c r="Z217" s="59"/>
      <c r="AA217" s="59"/>
    </row>
    <row r="218" spans="1:27" s="1" customFormat="1" ht="12" x14ac:dyDescent="0.2">
      <c r="A218" s="21" t="s">
        <v>107</v>
      </c>
      <c r="B218" s="6" t="s">
        <v>64</v>
      </c>
      <c r="C218" s="6" t="s">
        <v>29</v>
      </c>
      <c r="D218" s="35">
        <v>13715.270104515541</v>
      </c>
      <c r="E218" s="85">
        <v>14068.111295106761</v>
      </c>
      <c r="F218" s="35">
        <v>102.57261568968336</v>
      </c>
      <c r="G218" s="35"/>
      <c r="H218" s="85">
        <v>13186.104934554171</v>
      </c>
      <c r="I218" s="85">
        <v>14068.111295106761</v>
      </c>
      <c r="J218" s="85">
        <v>15115.39405142344</v>
      </c>
      <c r="K218" s="85">
        <v>16146.05343702917</v>
      </c>
      <c r="L218" s="85"/>
      <c r="M218" s="35"/>
      <c r="N218" s="35">
        <v>93.730456476702926</v>
      </c>
      <c r="O218" s="35">
        <v>107.44437355056289</v>
      </c>
      <c r="P218" s="35">
        <v>114.77058361519481</v>
      </c>
      <c r="Q218" s="35"/>
      <c r="R218" s="2"/>
      <c r="S218" s="49" t="s">
        <v>65</v>
      </c>
      <c r="T218" s="4"/>
      <c r="U218" s="4"/>
      <c r="V218" s="4"/>
      <c r="W218" s="4"/>
      <c r="X218" s="4"/>
      <c r="Y218" s="4"/>
      <c r="Z218" s="4"/>
      <c r="AA218" s="4"/>
    </row>
    <row r="219" spans="1:27" s="1" customFormat="1" ht="12" x14ac:dyDescent="0.2">
      <c r="A219" s="21" t="s">
        <v>107</v>
      </c>
      <c r="B219" s="6" t="s">
        <v>66</v>
      </c>
      <c r="C219" s="6" t="s">
        <v>29</v>
      </c>
      <c r="D219" s="35">
        <v>5170.7091178851842</v>
      </c>
      <c r="E219" s="85">
        <v>5348.2387976870668</v>
      </c>
      <c r="F219" s="35">
        <v>103.43337201444609</v>
      </c>
      <c r="G219" s="35"/>
      <c r="H219" s="85">
        <v>4762.2649775022974</v>
      </c>
      <c r="I219" s="85">
        <v>5348.2387976870668</v>
      </c>
      <c r="J219" s="85">
        <v>6026.0859784759023</v>
      </c>
      <c r="K219" s="85">
        <v>6687.5125792647386</v>
      </c>
      <c r="L219" s="85"/>
      <c r="M219" s="35"/>
      <c r="N219" s="35">
        <v>89.043611507433369</v>
      </c>
      <c r="O219" s="35">
        <v>112.67421307145038</v>
      </c>
      <c r="P219" s="35">
        <v>125.04139834139161</v>
      </c>
      <c r="Q219" s="35"/>
      <c r="R219" s="2"/>
      <c r="S219" s="49" t="s">
        <v>78</v>
      </c>
      <c r="T219" s="4"/>
      <c r="U219" s="4"/>
      <c r="V219" s="4"/>
      <c r="W219" s="4"/>
      <c r="X219" s="4"/>
      <c r="Y219" s="4"/>
      <c r="Z219" s="4"/>
      <c r="AA219" s="4"/>
    </row>
    <row r="220" spans="1:27" s="1" customFormat="1" ht="12" x14ac:dyDescent="0.2">
      <c r="A220" s="21" t="s">
        <v>107</v>
      </c>
      <c r="B220" s="6" t="s">
        <v>68</v>
      </c>
      <c r="C220" s="6" t="s">
        <v>29</v>
      </c>
      <c r="D220" s="35">
        <v>2417.9837075367609</v>
      </c>
      <c r="E220" s="85">
        <v>2465.1520539009994</v>
      </c>
      <c r="F220" s="35">
        <v>101.95073052879621</v>
      </c>
      <c r="G220" s="35"/>
      <c r="H220" s="85">
        <v>2429.9989124879075</v>
      </c>
      <c r="I220" s="85">
        <v>2465.1520539009994</v>
      </c>
      <c r="J220" s="85">
        <v>2520.8003806893539</v>
      </c>
      <c r="K220" s="85">
        <v>2576.4487074777085</v>
      </c>
      <c r="L220" s="85"/>
      <c r="M220" s="35"/>
      <c r="N220" s="35">
        <v>98.573997033673294</v>
      </c>
      <c r="O220" s="35">
        <v>102.25739936407953</v>
      </c>
      <c r="P220" s="35">
        <v>104.51479872815905</v>
      </c>
      <c r="Q220" s="35"/>
      <c r="R220" s="2"/>
      <c r="S220" s="48" t="s">
        <v>69</v>
      </c>
      <c r="T220" s="4"/>
      <c r="U220" s="4"/>
      <c r="V220" s="4"/>
      <c r="W220" s="4"/>
      <c r="X220" s="4"/>
      <c r="Y220" s="4"/>
      <c r="Z220" s="4"/>
      <c r="AA220" s="4"/>
    </row>
    <row r="221" spans="1:27" s="1" customFormat="1" ht="12" x14ac:dyDescent="0.2">
      <c r="A221" s="21" t="s">
        <v>107</v>
      </c>
      <c r="B221" s="22" t="s">
        <v>70</v>
      </c>
      <c r="C221" s="22" t="s">
        <v>29</v>
      </c>
      <c r="D221" s="30">
        <v>6126.5772790935953</v>
      </c>
      <c r="E221" s="30">
        <v>6254.7204435186941</v>
      </c>
      <c r="F221" s="30">
        <v>102.09159467982842</v>
      </c>
      <c r="G221" s="30"/>
      <c r="H221" s="30">
        <v>5993.8410445639665</v>
      </c>
      <c r="I221" s="30">
        <v>6254.7204435186941</v>
      </c>
      <c r="J221" s="30">
        <v>6568.5076922581829</v>
      </c>
      <c r="K221" s="30">
        <v>6882.0921502867222</v>
      </c>
      <c r="L221" s="30"/>
      <c r="M221" s="30"/>
      <c r="N221" s="30">
        <v>95.829079791646677</v>
      </c>
      <c r="O221" s="30">
        <v>105.01680693122972</v>
      </c>
      <c r="P221" s="30">
        <v>110.03037165982576</v>
      </c>
      <c r="Q221" s="30"/>
      <c r="R221" s="2"/>
      <c r="S221" s="48" t="s">
        <v>71</v>
      </c>
      <c r="T221" s="32"/>
      <c r="U221" s="32"/>
      <c r="V221" s="32"/>
      <c r="W221" s="32"/>
      <c r="X221" s="32"/>
      <c r="Y221" s="32"/>
      <c r="Z221" s="32"/>
      <c r="AA221" s="32"/>
    </row>
    <row r="222" spans="1:27" s="1" customFormat="1" x14ac:dyDescent="0.2">
      <c r="A222" s="21" t="s">
        <v>107</v>
      </c>
      <c r="B222" s="6" t="s">
        <v>72</v>
      </c>
      <c r="C222" s="6" t="s">
        <v>29</v>
      </c>
      <c r="D222" s="35">
        <v>8398.1756161192716</v>
      </c>
      <c r="E222" s="35">
        <v>10012.903381728014</v>
      </c>
      <c r="F222" s="35">
        <v>119.22712550222776</v>
      </c>
      <c r="G222" s="35"/>
      <c r="H222" s="35">
        <v>8106.11422491945</v>
      </c>
      <c r="I222" s="35">
        <v>10012.903381728014</v>
      </c>
      <c r="J222" s="35">
        <v>11820.832505524104</v>
      </c>
      <c r="K222" s="35">
        <v>13644.405904735268</v>
      </c>
      <c r="L222" s="35"/>
      <c r="M222" s="35"/>
      <c r="N222" s="35">
        <v>80.956680753674732</v>
      </c>
      <c r="O222" s="35">
        <v>118.0559929010728</v>
      </c>
      <c r="P222" s="35">
        <v>136.26822695237607</v>
      </c>
      <c r="Q222" s="35"/>
      <c r="R222" s="2"/>
    </row>
    <row r="223" spans="1:27" s="1" customFormat="1" x14ac:dyDescent="0.2">
      <c r="A223" s="21" t="s">
        <v>107</v>
      </c>
      <c r="B223" s="22" t="s">
        <v>73</v>
      </c>
      <c r="C223" s="22" t="s">
        <v>29</v>
      </c>
      <c r="D223" s="30">
        <v>5980.1919085825102</v>
      </c>
      <c r="E223" s="30">
        <v>7547.7513278270144</v>
      </c>
      <c r="F223" s="30">
        <v>126.21252700928898</v>
      </c>
      <c r="G223" s="30"/>
      <c r="H223" s="30">
        <v>5676.1153124315424</v>
      </c>
      <c r="I223" s="30">
        <v>7547.7513278270144</v>
      </c>
      <c r="J223" s="30">
        <v>9300.03212483475</v>
      </c>
      <c r="K223" s="30">
        <v>11067.95719725756</v>
      </c>
      <c r="L223" s="30"/>
      <c r="M223" s="30"/>
      <c r="N223" s="30">
        <v>75.202733448634788</v>
      </c>
      <c r="O223" s="30">
        <v>123.21593175105589</v>
      </c>
      <c r="P223" s="30">
        <v>146.63913418096149</v>
      </c>
      <c r="Q223" s="30"/>
      <c r="R223" s="2"/>
    </row>
    <row r="224" spans="1:27" s="1" customFormat="1" x14ac:dyDescent="0.2">
      <c r="A224" s="21" t="s">
        <v>107</v>
      </c>
      <c r="B224" s="6" t="s">
        <v>74</v>
      </c>
      <c r="C224" s="52" t="s">
        <v>75</v>
      </c>
      <c r="D224" s="35">
        <v>10.578932775873234</v>
      </c>
      <c r="E224" s="85">
        <v>13.35636178193451</v>
      </c>
      <c r="F224" s="35">
        <v>126.2543402525026</v>
      </c>
      <c r="G224" s="35"/>
      <c r="H224" s="85">
        <v>10.530632314609047</v>
      </c>
      <c r="I224" s="85">
        <v>13.35636178193451</v>
      </c>
      <c r="J224" s="85">
        <v>15.603309872110358</v>
      </c>
      <c r="K224" s="85">
        <v>17.653552074571966</v>
      </c>
      <c r="L224" s="85"/>
      <c r="M224" s="35"/>
      <c r="N224" s="35">
        <v>78.843568978885585</v>
      </c>
      <c r="O224" s="35">
        <v>116.82305501199448</v>
      </c>
      <c r="P224" s="35">
        <v>132.17335950310758</v>
      </c>
      <c r="Q224" s="35"/>
      <c r="R224" s="2"/>
    </row>
    <row r="225" spans="1:18" s="1" customFormat="1" x14ac:dyDescent="0.2">
      <c r="A225" s="21"/>
      <c r="B225" s="6"/>
      <c r="C225" s="52"/>
      <c r="D225" s="35"/>
      <c r="E225" s="53">
        <v>0</v>
      </c>
      <c r="F225" s="54"/>
      <c r="G225" s="54"/>
      <c r="H225" s="55">
        <v>0</v>
      </c>
      <c r="I225" s="55">
        <v>0</v>
      </c>
      <c r="J225" s="55">
        <v>0</v>
      </c>
      <c r="K225" s="55">
        <v>0</v>
      </c>
      <c r="L225" s="55"/>
      <c r="M225" s="35"/>
      <c r="N225" s="35"/>
      <c r="O225" s="35"/>
      <c r="P225" s="35"/>
      <c r="Q225" s="35"/>
      <c r="R225" s="2"/>
    </row>
    <row r="226" spans="1:18" s="1" customFormat="1" ht="12" x14ac:dyDescent="0.2">
      <c r="A226" s="21" t="s">
        <v>108</v>
      </c>
      <c r="B226" s="11" t="s">
        <v>5</v>
      </c>
      <c r="C226" s="13"/>
      <c r="D226" s="13"/>
      <c r="E226" s="15"/>
      <c r="F226" s="13"/>
      <c r="G226" s="15"/>
      <c r="H226" s="15"/>
      <c r="I226" s="15"/>
      <c r="J226" s="15"/>
      <c r="K226" s="15"/>
      <c r="L226" s="13"/>
      <c r="M226" s="13"/>
      <c r="N226" s="13"/>
      <c r="O226" s="13"/>
      <c r="P226" s="13"/>
      <c r="Q226" s="13"/>
      <c r="R226" s="2"/>
    </row>
    <row r="227" spans="1:18" s="1" customFormat="1" ht="12" x14ac:dyDescent="0.2">
      <c r="A227" s="21" t="s">
        <v>108</v>
      </c>
      <c r="B227" s="11" t="s">
        <v>6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2"/>
    </row>
    <row r="228" spans="1:18" s="1" customFormat="1" ht="12.75" x14ac:dyDescent="0.2">
      <c r="A228" s="21" t="s">
        <v>108</v>
      </c>
      <c r="B228" s="16" t="s">
        <v>108</v>
      </c>
      <c r="C228" s="6" t="s">
        <v>7</v>
      </c>
      <c r="D228" s="17" t="s">
        <v>0</v>
      </c>
      <c r="E228" s="17" t="s">
        <v>1</v>
      </c>
      <c r="F228" s="19" t="s">
        <v>113</v>
      </c>
      <c r="G228" s="18"/>
      <c r="H228" s="17"/>
      <c r="I228" s="17" t="s">
        <v>114</v>
      </c>
      <c r="J228" s="17"/>
      <c r="K228" s="17"/>
      <c r="L228" s="17"/>
      <c r="M228" s="17"/>
      <c r="N228" s="19" t="s">
        <v>8</v>
      </c>
      <c r="O228" s="17"/>
      <c r="P228" s="17"/>
      <c r="Q228" s="2"/>
      <c r="R228" s="2"/>
    </row>
    <row r="229" spans="1:18" s="1" customFormat="1" x14ac:dyDescent="0.2">
      <c r="A229" s="21" t="s">
        <v>108</v>
      </c>
      <c r="B229" s="22" t="s">
        <v>14</v>
      </c>
      <c r="C229" s="22"/>
      <c r="D229" s="23"/>
      <c r="E229" s="23"/>
      <c r="F229" s="17"/>
      <c r="G229" s="17"/>
      <c r="H229" s="23" t="s">
        <v>15</v>
      </c>
      <c r="I229" s="23" t="s">
        <v>16</v>
      </c>
      <c r="J229" s="23" t="s">
        <v>17</v>
      </c>
      <c r="K229" s="23"/>
      <c r="L229" s="23"/>
      <c r="M229" s="17"/>
      <c r="N229" s="23" t="s">
        <v>15</v>
      </c>
      <c r="O229" s="23" t="s">
        <v>17</v>
      </c>
      <c r="P229" s="23"/>
      <c r="Q229" s="2"/>
      <c r="R229" s="2"/>
    </row>
    <row r="230" spans="1:18" s="1" customFormat="1" x14ac:dyDescent="0.2">
      <c r="A230" s="21" t="s">
        <v>108</v>
      </c>
      <c r="B230" s="22" t="s">
        <v>20</v>
      </c>
      <c r="C230" s="22" t="s">
        <v>21</v>
      </c>
      <c r="D230" s="24">
        <v>22000</v>
      </c>
      <c r="E230" s="84">
        <v>22000</v>
      </c>
      <c r="F230" s="24"/>
      <c r="G230" s="24"/>
      <c r="H230" s="84">
        <v>20000</v>
      </c>
      <c r="I230" s="84">
        <v>22000</v>
      </c>
      <c r="J230" s="84">
        <v>25000</v>
      </c>
      <c r="K230" s="84"/>
      <c r="L230" s="24"/>
      <c r="M230" s="17"/>
      <c r="N230" s="25">
        <v>90.909090909090907</v>
      </c>
      <c r="O230" s="25">
        <v>113.63636363636364</v>
      </c>
      <c r="P230" s="25"/>
      <c r="Q230" s="2"/>
      <c r="R230" s="2"/>
    </row>
    <row r="231" spans="1:18" s="1" customFormat="1" x14ac:dyDescent="0.2">
      <c r="A231" s="21"/>
      <c r="B231" s="22"/>
      <c r="C231" s="22"/>
      <c r="D231" s="24"/>
      <c r="E231" s="24"/>
      <c r="F231" s="24"/>
      <c r="G231" s="24"/>
      <c r="H231" s="24"/>
      <c r="I231" s="24"/>
      <c r="J231" s="24"/>
      <c r="K231" s="24"/>
      <c r="L231" s="24"/>
      <c r="M231" s="17"/>
      <c r="N231" s="25"/>
      <c r="O231" s="25"/>
      <c r="P231" s="25"/>
      <c r="Q231" s="2"/>
      <c r="R231" s="2"/>
    </row>
    <row r="232" spans="1:18" s="1" customFormat="1" x14ac:dyDescent="0.2">
      <c r="A232" s="21" t="s">
        <v>108</v>
      </c>
      <c r="B232" s="22" t="s">
        <v>76</v>
      </c>
      <c r="C232" s="22" t="s">
        <v>24</v>
      </c>
      <c r="D232" s="25">
        <v>0.5</v>
      </c>
      <c r="E232" s="25">
        <v>0.5</v>
      </c>
      <c r="F232" s="17"/>
      <c r="G232" s="17"/>
      <c r="H232" s="25">
        <v>0.5</v>
      </c>
      <c r="I232" s="25">
        <v>0.5</v>
      </c>
      <c r="J232" s="25">
        <v>0.5</v>
      </c>
      <c r="K232" s="26"/>
      <c r="L232" s="26"/>
      <c r="M232" s="60"/>
      <c r="N232" s="25"/>
      <c r="O232" s="25"/>
      <c r="P232" s="25"/>
      <c r="Q232" s="2"/>
      <c r="R232" s="2"/>
    </row>
    <row r="233" spans="1:18" s="1" customFormat="1" x14ac:dyDescent="0.2">
      <c r="A233" s="21" t="s">
        <v>108</v>
      </c>
      <c r="B233" s="22" t="s">
        <v>26</v>
      </c>
      <c r="C233" s="6"/>
      <c r="D233" s="20"/>
      <c r="E233" s="28"/>
      <c r="F233" s="2"/>
      <c r="G233" s="2"/>
      <c r="H233" s="28"/>
      <c r="I233" s="28"/>
      <c r="J233" s="28"/>
      <c r="K233" s="28"/>
      <c r="L233" s="28"/>
      <c r="M233" s="20"/>
      <c r="N233" s="20"/>
      <c r="O233" s="20"/>
      <c r="P233" s="20"/>
      <c r="Q233" s="2"/>
      <c r="R233" s="2"/>
    </row>
    <row r="234" spans="1:18" s="1" customFormat="1" x14ac:dyDescent="0.2">
      <c r="A234" s="21" t="s">
        <v>108</v>
      </c>
      <c r="B234" s="22" t="s">
        <v>28</v>
      </c>
      <c r="C234" s="22" t="s">
        <v>29</v>
      </c>
      <c r="D234" s="30">
        <v>5399.5930619442697</v>
      </c>
      <c r="E234" s="30">
        <v>5441.7551185854936</v>
      </c>
      <c r="F234" s="30">
        <v>100.78083766975658</v>
      </c>
      <c r="G234" s="30"/>
      <c r="H234" s="30">
        <v>5118.669445609863</v>
      </c>
      <c r="I234" s="30">
        <v>5441.7551185854936</v>
      </c>
      <c r="J234" s="30">
        <v>6064.7783590972522</v>
      </c>
      <c r="K234" s="29"/>
      <c r="L234" s="29"/>
      <c r="M234" s="30"/>
      <c r="N234" s="30">
        <v>94.062840647272424</v>
      </c>
      <c r="O234" s="30">
        <v>111.44893930239374</v>
      </c>
      <c r="P234" s="30"/>
      <c r="Q234" s="31"/>
      <c r="R234" s="2"/>
    </row>
    <row r="235" spans="1:18" s="1" customFormat="1" x14ac:dyDescent="0.2">
      <c r="A235" s="21" t="s">
        <v>108</v>
      </c>
      <c r="B235" s="6" t="s">
        <v>32</v>
      </c>
      <c r="C235" s="6" t="s">
        <v>29</v>
      </c>
      <c r="D235" s="35">
        <v>0</v>
      </c>
      <c r="E235" s="85">
        <v>0</v>
      </c>
      <c r="F235" s="35"/>
      <c r="G235" s="35"/>
      <c r="H235" s="85">
        <v>0</v>
      </c>
      <c r="I235" s="85">
        <v>0</v>
      </c>
      <c r="J235" s="85">
        <v>0</v>
      </c>
      <c r="K235" s="85"/>
      <c r="L235" s="85"/>
      <c r="M235" s="35"/>
      <c r="N235" s="35"/>
      <c r="O235" s="35"/>
      <c r="P235" s="35"/>
      <c r="Q235" s="27"/>
      <c r="R235" s="2"/>
    </row>
    <row r="236" spans="1:18" s="1" customFormat="1" x14ac:dyDescent="0.2">
      <c r="A236" s="21" t="s">
        <v>108</v>
      </c>
      <c r="B236" s="6" t="s">
        <v>35</v>
      </c>
      <c r="C236" s="6" t="s">
        <v>29</v>
      </c>
      <c r="D236" s="35">
        <v>181.66030531346121</v>
      </c>
      <c r="E236" s="85">
        <v>184.66394691885404</v>
      </c>
      <c r="F236" s="35">
        <v>101.65343859805252</v>
      </c>
      <c r="G236" s="35"/>
      <c r="H236" s="85">
        <v>167.87631538077642</v>
      </c>
      <c r="I236" s="85">
        <v>184.66394691885404</v>
      </c>
      <c r="J236" s="85">
        <v>209.84539422597055</v>
      </c>
      <c r="K236" s="85"/>
      <c r="L236" s="85"/>
      <c r="M236" s="35"/>
      <c r="N236" s="35">
        <v>90.909090909090921</v>
      </c>
      <c r="O236" s="35">
        <v>113.63636363636367</v>
      </c>
      <c r="P236" s="35"/>
      <c r="Q236" s="27"/>
      <c r="R236" s="2"/>
    </row>
    <row r="237" spans="1:18" s="1" customFormat="1" x14ac:dyDescent="0.2">
      <c r="A237" s="21" t="s">
        <v>108</v>
      </c>
      <c r="B237" s="6" t="s">
        <v>38</v>
      </c>
      <c r="C237" s="6" t="s">
        <v>29</v>
      </c>
      <c r="D237" s="35">
        <v>827.89699999999993</v>
      </c>
      <c r="E237" s="85">
        <v>904.57539999999995</v>
      </c>
      <c r="F237" s="35">
        <v>109.26182846416886</v>
      </c>
      <c r="G237" s="35"/>
      <c r="H237" s="85">
        <v>904.57539999999995</v>
      </c>
      <c r="I237" s="85">
        <v>904.57539999999995</v>
      </c>
      <c r="J237" s="85">
        <v>994.20039999999995</v>
      </c>
      <c r="K237" s="85"/>
      <c r="L237" s="85"/>
      <c r="M237" s="35"/>
      <c r="N237" s="35">
        <v>100</v>
      </c>
      <c r="O237" s="35">
        <v>109.90796344892864</v>
      </c>
      <c r="P237" s="35"/>
      <c r="Q237" s="27"/>
      <c r="R237" s="2"/>
    </row>
    <row r="238" spans="1:18" s="1" customFormat="1" x14ac:dyDescent="0.2">
      <c r="A238" s="21" t="s">
        <v>108</v>
      </c>
      <c r="B238" s="6" t="s">
        <v>40</v>
      </c>
      <c r="C238" s="6" t="s">
        <v>29</v>
      </c>
      <c r="D238" s="35">
        <v>569.27809130024173</v>
      </c>
      <c r="E238" s="85">
        <v>572.12448175674297</v>
      </c>
      <c r="F238" s="35">
        <v>100.50000000000001</v>
      </c>
      <c r="G238" s="35"/>
      <c r="H238" s="85">
        <v>520.1131652334027</v>
      </c>
      <c r="I238" s="85">
        <v>572.12448175674297</v>
      </c>
      <c r="J238" s="85">
        <v>650.14145654175331</v>
      </c>
      <c r="K238" s="85"/>
      <c r="L238" s="85"/>
      <c r="M238" s="35"/>
      <c r="N238" s="35">
        <v>90.909090909090907</v>
      </c>
      <c r="O238" s="35">
        <v>113.63636363636363</v>
      </c>
      <c r="P238" s="35"/>
      <c r="Q238" s="27"/>
      <c r="R238" s="2"/>
    </row>
    <row r="239" spans="1:18" s="1" customFormat="1" x14ac:dyDescent="0.2">
      <c r="A239" s="21" t="s">
        <v>108</v>
      </c>
      <c r="B239" s="6" t="s">
        <v>41</v>
      </c>
      <c r="C239" s="6" t="s">
        <v>29</v>
      </c>
      <c r="D239" s="35">
        <v>1299.6500000000001</v>
      </c>
      <c r="E239" s="85">
        <v>1230.3500000000001</v>
      </c>
      <c r="F239" s="35">
        <v>94.667795175624221</v>
      </c>
      <c r="G239" s="35"/>
      <c r="H239" s="85">
        <v>1118.5</v>
      </c>
      <c r="I239" s="85">
        <v>1230.3500000000001</v>
      </c>
      <c r="J239" s="85">
        <v>1398.125</v>
      </c>
      <c r="K239" s="85"/>
      <c r="L239" s="85"/>
      <c r="M239" s="35"/>
      <c r="N239" s="35">
        <v>90.909090909090892</v>
      </c>
      <c r="O239" s="35">
        <v>113.63636363636363</v>
      </c>
      <c r="P239" s="35"/>
      <c r="Q239" s="27"/>
      <c r="R239" s="2"/>
    </row>
    <row r="240" spans="1:18" s="1" customFormat="1" x14ac:dyDescent="0.2">
      <c r="A240" s="21" t="s">
        <v>108</v>
      </c>
      <c r="B240" s="6" t="s">
        <v>42</v>
      </c>
      <c r="C240" s="6" t="s">
        <v>29</v>
      </c>
      <c r="D240" s="35">
        <v>1170.2179435211888</v>
      </c>
      <c r="E240" s="85">
        <v>1183.1084381344995</v>
      </c>
      <c r="F240" s="35">
        <v>101.10154648411245</v>
      </c>
      <c r="G240" s="35"/>
      <c r="H240" s="85">
        <v>1138.6416515679787</v>
      </c>
      <c r="I240" s="85">
        <v>1183.1084381344995</v>
      </c>
      <c r="J240" s="85">
        <v>1297.219285594231</v>
      </c>
      <c r="K240" s="85"/>
      <c r="L240" s="85"/>
      <c r="M240" s="35"/>
      <c r="N240" s="35">
        <v>96.241529082774946</v>
      </c>
      <c r="O240" s="35">
        <v>109.64500326273212</v>
      </c>
      <c r="P240" s="35"/>
      <c r="Q240" s="27"/>
      <c r="R240" s="2"/>
    </row>
    <row r="241" spans="1:27" s="1" customFormat="1" x14ac:dyDescent="0.2">
      <c r="A241" s="21" t="s">
        <v>108</v>
      </c>
      <c r="B241" s="6" t="s">
        <v>43</v>
      </c>
      <c r="C241" s="6" t="s">
        <v>29</v>
      </c>
      <c r="D241" s="35">
        <v>1686.6812114285713</v>
      </c>
      <c r="E241" s="85">
        <v>1732.9479999999999</v>
      </c>
      <c r="F241" s="35"/>
      <c r="G241" s="35"/>
      <c r="H241" s="85">
        <v>1732.9479999999999</v>
      </c>
      <c r="I241" s="85">
        <v>1732.9479999999999</v>
      </c>
      <c r="J241" s="85">
        <v>1732.9479999999999</v>
      </c>
      <c r="K241" s="85"/>
      <c r="L241" s="85"/>
      <c r="M241" s="35"/>
      <c r="N241" s="35">
        <v>100</v>
      </c>
      <c r="O241" s="35">
        <v>100</v>
      </c>
      <c r="P241" s="35"/>
      <c r="Q241" s="27"/>
      <c r="R241" s="2"/>
    </row>
    <row r="242" spans="1:27" s="1" customFormat="1" x14ac:dyDescent="0.2">
      <c r="A242" s="21" t="s">
        <v>108</v>
      </c>
      <c r="B242" s="22" t="s">
        <v>44</v>
      </c>
      <c r="C242" s="22" t="s">
        <v>29</v>
      </c>
      <c r="D242" s="30">
        <v>4515.9976809916407</v>
      </c>
      <c r="E242" s="86">
        <v>4618.5689580470462</v>
      </c>
      <c r="F242" s="30">
        <v>102.27128719501208</v>
      </c>
      <c r="G242" s="30"/>
      <c r="H242" s="86">
        <v>4495.0768397651991</v>
      </c>
      <c r="I242" s="86">
        <v>4618.5689580470462</v>
      </c>
      <c r="J242" s="86">
        <v>4835.6076268889738</v>
      </c>
      <c r="K242" s="86"/>
      <c r="L242" s="86"/>
      <c r="M242" s="30"/>
      <c r="N242" s="30">
        <v>97.326182213503955</v>
      </c>
      <c r="O242" s="30">
        <v>104.69926227828159</v>
      </c>
      <c r="P242" s="30"/>
      <c r="Q242" s="31"/>
      <c r="R242" s="2"/>
    </row>
    <row r="243" spans="1:27" s="1" customFormat="1" x14ac:dyDescent="0.2">
      <c r="A243" s="21" t="s">
        <v>108</v>
      </c>
      <c r="B243" s="6" t="s">
        <v>45</v>
      </c>
      <c r="C243" s="6" t="s">
        <v>29</v>
      </c>
      <c r="D243" s="35">
        <v>2284.6847266828745</v>
      </c>
      <c r="E243" s="85">
        <v>2297.2745408005726</v>
      </c>
      <c r="F243" s="35">
        <v>100.55105257940676</v>
      </c>
      <c r="G243" s="35"/>
      <c r="H243" s="85">
        <v>2227.4374339432152</v>
      </c>
      <c r="I243" s="85">
        <v>2297.2745408005726</v>
      </c>
      <c r="J243" s="85">
        <v>2417.8800926890849</v>
      </c>
      <c r="K243" s="85"/>
      <c r="L243" s="85"/>
      <c r="M243" s="35"/>
      <c r="N243" s="35">
        <v>96.960001705628969</v>
      </c>
      <c r="O243" s="35">
        <v>105.24994073396567</v>
      </c>
      <c r="P243" s="35"/>
      <c r="Q243" s="27"/>
      <c r="R243" s="2"/>
    </row>
    <row r="244" spans="1:27" s="1" customFormat="1" x14ac:dyDescent="0.2">
      <c r="A244" s="21" t="s">
        <v>108</v>
      </c>
      <c r="B244" s="22" t="s">
        <v>46</v>
      </c>
      <c r="C244" s="22" t="s">
        <v>29</v>
      </c>
      <c r="D244" s="30">
        <v>11602.271954364482</v>
      </c>
      <c r="E244" s="86">
        <v>11793.27207663254</v>
      </c>
      <c r="F244" s="30">
        <v>101.6462303505669</v>
      </c>
      <c r="G244" s="30"/>
      <c r="H244" s="86">
        <v>11346.694285375062</v>
      </c>
      <c r="I244" s="86">
        <v>11793.27207663254</v>
      </c>
      <c r="J244" s="86">
        <v>12633.333985986226</v>
      </c>
      <c r="K244" s="86"/>
      <c r="L244" s="86"/>
      <c r="M244" s="30"/>
      <c r="N244" s="30">
        <v>96.213283401284897</v>
      </c>
      <c r="O244" s="30">
        <v>107.12323012557476</v>
      </c>
      <c r="P244" s="30"/>
      <c r="Q244" s="31"/>
      <c r="R244" s="2"/>
    </row>
    <row r="245" spans="1:27" s="1" customFormat="1" x14ac:dyDescent="0.2">
      <c r="A245" s="21" t="s">
        <v>108</v>
      </c>
      <c r="B245" s="6" t="s">
        <v>47</v>
      </c>
      <c r="C245" s="6" t="s">
        <v>29</v>
      </c>
      <c r="D245" s="35">
        <v>0</v>
      </c>
      <c r="E245" s="85">
        <v>0</v>
      </c>
      <c r="F245" s="35"/>
      <c r="G245" s="35"/>
      <c r="H245" s="85">
        <v>0</v>
      </c>
      <c r="I245" s="85">
        <v>0</v>
      </c>
      <c r="J245" s="85">
        <v>0</v>
      </c>
      <c r="K245" s="85"/>
      <c r="L245" s="85"/>
      <c r="M245" s="35"/>
      <c r="N245" s="35"/>
      <c r="O245" s="35"/>
      <c r="P245" s="35"/>
      <c r="Q245" s="27"/>
      <c r="R245" s="2"/>
    </row>
    <row r="246" spans="1:27" s="1" customFormat="1" x14ac:dyDescent="0.2">
      <c r="A246" s="21" t="s">
        <v>108</v>
      </c>
      <c r="B246" s="6" t="s">
        <v>48</v>
      </c>
      <c r="C246" s="6" t="s">
        <v>29</v>
      </c>
      <c r="D246" s="35">
        <v>11602.271954364482</v>
      </c>
      <c r="E246" s="35">
        <v>11793.27207663254</v>
      </c>
      <c r="F246" s="35">
        <v>101.6462303505669</v>
      </c>
      <c r="G246" s="35"/>
      <c r="H246" s="35">
        <v>11346.694285375062</v>
      </c>
      <c r="I246" s="35">
        <v>11793.27207663254</v>
      </c>
      <c r="J246" s="35">
        <v>12633.333985986226</v>
      </c>
      <c r="K246" s="37"/>
      <c r="L246" s="37"/>
      <c r="M246" s="35"/>
      <c r="N246" s="35">
        <v>96.213283401284897</v>
      </c>
      <c r="O246" s="35">
        <v>107.12323012557476</v>
      </c>
      <c r="P246" s="35"/>
      <c r="Q246" s="27"/>
      <c r="R246" s="2"/>
    </row>
    <row r="247" spans="1:27" s="1" customFormat="1" x14ac:dyDescent="0.2">
      <c r="A247" s="21" t="s">
        <v>108</v>
      </c>
      <c r="B247" s="6" t="s">
        <v>49</v>
      </c>
      <c r="C247" s="6" t="s">
        <v>29</v>
      </c>
      <c r="D247" s="35">
        <v>435.55008104961075</v>
      </c>
      <c r="E247" s="85">
        <v>445.06086942720816</v>
      </c>
      <c r="F247" s="35">
        <v>102.18362681845399</v>
      </c>
      <c r="G247" s="35"/>
      <c r="H247" s="85">
        <v>440.46812712148699</v>
      </c>
      <c r="I247" s="85">
        <v>445.06086942720816</v>
      </c>
      <c r="J247" s="85">
        <v>451.91848400000003</v>
      </c>
      <c r="K247" s="85"/>
      <c r="L247" s="85"/>
      <c r="M247" s="35"/>
      <c r="N247" s="35">
        <v>98.968064230937216</v>
      </c>
      <c r="O247" s="35">
        <v>101.5408262203814</v>
      </c>
      <c r="P247" s="35"/>
      <c r="Q247" s="27"/>
      <c r="R247" s="2"/>
    </row>
    <row r="248" spans="1:27" s="1" customFormat="1" ht="24.75" customHeight="1" x14ac:dyDescent="0.2">
      <c r="A248" s="21" t="s">
        <v>108</v>
      </c>
      <c r="B248" s="6" t="s">
        <v>50</v>
      </c>
      <c r="C248" s="6" t="s">
        <v>29</v>
      </c>
      <c r="D248" s="30">
        <v>11166.721873314871</v>
      </c>
      <c r="E248" s="30">
        <v>11348.211207205331</v>
      </c>
      <c r="F248" s="30">
        <v>101.62526958179343</v>
      </c>
      <c r="G248" s="30"/>
      <c r="H248" s="30">
        <v>10906.226158253576</v>
      </c>
      <c r="I248" s="30">
        <v>11348.211207205331</v>
      </c>
      <c r="J248" s="30">
        <v>12181.415501986226</v>
      </c>
      <c r="K248" s="30"/>
      <c r="L248" s="30"/>
      <c r="M248" s="35"/>
      <c r="N248" s="35">
        <v>96.105244774867032</v>
      </c>
      <c r="O248" s="35">
        <v>107.34216414875912</v>
      </c>
      <c r="P248" s="35"/>
      <c r="Q248" s="27"/>
      <c r="R248" s="2"/>
      <c r="S248" s="38" t="s">
        <v>90</v>
      </c>
      <c r="T248" s="39"/>
      <c r="U248" s="39"/>
      <c r="V248" s="39"/>
      <c r="W248" s="39"/>
      <c r="X248" s="39"/>
      <c r="Y248" s="39"/>
      <c r="Z248" s="39"/>
      <c r="AA248" s="39"/>
    </row>
    <row r="249" spans="1:27" s="1" customFormat="1" x14ac:dyDescent="0.2">
      <c r="A249" s="21" t="s">
        <v>108</v>
      </c>
      <c r="B249" s="40" t="s">
        <v>52</v>
      </c>
      <c r="C249" s="40" t="s">
        <v>53</v>
      </c>
      <c r="D249" s="41">
        <v>0.50757826696885777</v>
      </c>
      <c r="E249" s="41">
        <v>0.51582778214569691</v>
      </c>
      <c r="F249" s="42">
        <v>101.62526958179343</v>
      </c>
      <c r="G249" s="41"/>
      <c r="H249" s="41">
        <v>0.54531130791267879</v>
      </c>
      <c r="I249" s="41">
        <v>0.51582778214569691</v>
      </c>
      <c r="J249" s="41">
        <v>0.48725662007944903</v>
      </c>
      <c r="K249" s="41"/>
      <c r="L249" s="41"/>
      <c r="M249" s="43"/>
      <c r="N249" s="44">
        <v>105.71576925235374</v>
      </c>
      <c r="O249" s="44">
        <v>94.461104450908024</v>
      </c>
      <c r="P249" s="44"/>
      <c r="Q249" s="43"/>
      <c r="R249" s="2"/>
      <c r="S249" s="45"/>
      <c r="T249" s="45"/>
      <c r="U249" s="45"/>
      <c r="V249" s="45"/>
      <c r="W249" s="45"/>
      <c r="X249" s="45"/>
      <c r="Y249" s="45"/>
      <c r="Z249" s="45"/>
      <c r="AA249" s="45"/>
    </row>
    <row r="250" spans="1:27" s="1" customFormat="1" ht="12" x14ac:dyDescent="0.2">
      <c r="A250" s="21" t="s">
        <v>108</v>
      </c>
      <c r="B250" s="40" t="s">
        <v>54</v>
      </c>
      <c r="C250" s="40" t="s">
        <v>53</v>
      </c>
      <c r="D250" s="41">
        <v>0.66744225095348897</v>
      </c>
      <c r="E250" s="87">
        <v>0.71899999999999986</v>
      </c>
      <c r="F250" s="42">
        <v>107.72467565139262</v>
      </c>
      <c r="G250" s="41"/>
      <c r="H250" s="87">
        <v>0.71899999999999986</v>
      </c>
      <c r="I250" s="87">
        <v>0.71899999999999986</v>
      </c>
      <c r="J250" s="87">
        <v>0.71899999999999986</v>
      </c>
      <c r="K250" s="87"/>
      <c r="L250" s="87"/>
      <c r="M250" s="43"/>
      <c r="N250" s="44">
        <v>100</v>
      </c>
      <c r="O250" s="44">
        <v>100</v>
      </c>
      <c r="P250" s="44"/>
      <c r="Q250" s="43"/>
      <c r="R250" s="2"/>
      <c r="S250" s="47" t="s">
        <v>55</v>
      </c>
      <c r="T250" s="4"/>
      <c r="U250" s="4"/>
      <c r="V250" s="4"/>
      <c r="W250" s="4"/>
      <c r="X250" s="4"/>
      <c r="Y250" s="4"/>
      <c r="Z250" s="4"/>
      <c r="AA250" s="4"/>
    </row>
    <row r="251" spans="1:27" s="1" customFormat="1" ht="12" x14ac:dyDescent="0.2">
      <c r="A251" s="21" t="s">
        <v>108</v>
      </c>
      <c r="B251" s="22" t="s">
        <v>56</v>
      </c>
      <c r="C251" s="22" t="s">
        <v>29</v>
      </c>
      <c r="D251" s="30">
        <v>15119.279602026369</v>
      </c>
      <c r="E251" s="30">
        <v>16263.060869427205</v>
      </c>
      <c r="F251" s="30">
        <v>107.565051361624</v>
      </c>
      <c r="G251" s="30"/>
      <c r="H251" s="30">
        <v>14820.468127121483</v>
      </c>
      <c r="I251" s="30">
        <v>16263.060869427205</v>
      </c>
      <c r="J251" s="30">
        <v>18426.918483999998</v>
      </c>
      <c r="K251" s="30"/>
      <c r="L251" s="30"/>
      <c r="M251" s="30"/>
      <c r="N251" s="30">
        <v>91.129635719327354</v>
      </c>
      <c r="O251" s="30">
        <v>113.3053527373842</v>
      </c>
      <c r="P251" s="30"/>
      <c r="Q251" s="31"/>
      <c r="R251" s="2"/>
      <c r="S251" s="48" t="s">
        <v>57</v>
      </c>
      <c r="T251" s="4"/>
      <c r="U251" s="4"/>
      <c r="V251" s="4"/>
      <c r="W251" s="4"/>
      <c r="X251" s="4"/>
      <c r="Y251" s="4"/>
      <c r="Z251" s="4"/>
      <c r="AA251" s="4"/>
    </row>
    <row r="252" spans="1:27" s="1" customFormat="1" ht="12" x14ac:dyDescent="0.2">
      <c r="A252" s="21" t="s">
        <v>108</v>
      </c>
      <c r="B252" s="6" t="s">
        <v>58</v>
      </c>
      <c r="C252" s="6" t="s">
        <v>29</v>
      </c>
      <c r="D252" s="35">
        <v>0</v>
      </c>
      <c r="E252" s="35">
        <v>0</v>
      </c>
      <c r="F252" s="30"/>
      <c r="G252" s="30"/>
      <c r="H252" s="35">
        <v>0</v>
      </c>
      <c r="I252" s="35">
        <v>0</v>
      </c>
      <c r="J252" s="35">
        <v>0</v>
      </c>
      <c r="K252" s="35"/>
      <c r="L252" s="35"/>
      <c r="M252" s="35"/>
      <c r="N252" s="35"/>
      <c r="O252" s="35"/>
      <c r="P252" s="35"/>
      <c r="Q252" s="27"/>
      <c r="R252" s="2"/>
      <c r="S252" s="49" t="s">
        <v>59</v>
      </c>
      <c r="T252" s="4"/>
      <c r="U252" s="4"/>
      <c r="V252" s="4"/>
      <c r="W252" s="4"/>
      <c r="X252" s="4"/>
      <c r="Y252" s="4"/>
      <c r="Z252" s="4"/>
      <c r="AA252" s="4"/>
    </row>
    <row r="253" spans="1:27" s="1" customFormat="1" ht="12" x14ac:dyDescent="0.2">
      <c r="A253" s="21" t="s">
        <v>108</v>
      </c>
      <c r="B253" s="22" t="s">
        <v>60</v>
      </c>
      <c r="C253" s="6"/>
      <c r="D253" s="35"/>
      <c r="E253" s="35"/>
      <c r="F253" s="30"/>
      <c r="G253" s="30"/>
      <c r="H253" s="35"/>
      <c r="I253" s="35"/>
      <c r="J253" s="35"/>
      <c r="K253" s="35"/>
      <c r="L253" s="35"/>
      <c r="M253" s="35"/>
      <c r="N253" s="35"/>
      <c r="O253" s="35"/>
      <c r="P253" s="35"/>
      <c r="Q253" s="27"/>
      <c r="R253" s="2"/>
      <c r="S253" s="49" t="s">
        <v>61</v>
      </c>
      <c r="T253" s="4"/>
      <c r="U253" s="4"/>
      <c r="V253" s="4"/>
      <c r="W253" s="4"/>
      <c r="X253" s="4"/>
      <c r="Y253" s="4"/>
      <c r="Z253" s="4"/>
      <c r="AA253" s="4"/>
    </row>
    <row r="254" spans="1:27" s="1" customFormat="1" ht="12.75" x14ac:dyDescent="0.2">
      <c r="A254" s="21" t="s">
        <v>108</v>
      </c>
      <c r="B254" s="6" t="s">
        <v>62</v>
      </c>
      <c r="C254" s="6" t="s">
        <v>29</v>
      </c>
      <c r="D254" s="35">
        <v>15119.279602026369</v>
      </c>
      <c r="E254" s="85">
        <v>16263.060869427205</v>
      </c>
      <c r="F254" s="35">
        <v>107.565051361624</v>
      </c>
      <c r="G254" s="35"/>
      <c r="H254" s="85">
        <v>14820.468127121483</v>
      </c>
      <c r="I254" s="85">
        <v>16263.060869427205</v>
      </c>
      <c r="J254" s="85">
        <v>18426.918483999998</v>
      </c>
      <c r="K254" s="85"/>
      <c r="L254" s="85"/>
      <c r="M254" s="35"/>
      <c r="N254" s="35">
        <v>91.129635719327354</v>
      </c>
      <c r="O254" s="35">
        <v>113.3053527373842</v>
      </c>
      <c r="P254" s="35"/>
      <c r="Q254" s="27"/>
      <c r="R254" s="2"/>
      <c r="S254" s="50" t="s">
        <v>63</v>
      </c>
      <c r="T254" s="59"/>
      <c r="U254" s="59"/>
      <c r="V254" s="59"/>
      <c r="W254" s="59"/>
      <c r="X254" s="59"/>
      <c r="Y254" s="59"/>
      <c r="Z254" s="59"/>
      <c r="AA254" s="59"/>
    </row>
    <row r="255" spans="1:27" s="1" customFormat="1" ht="12" x14ac:dyDescent="0.2">
      <c r="A255" s="21" t="s">
        <v>108</v>
      </c>
      <c r="B255" s="6" t="s">
        <v>64</v>
      </c>
      <c r="C255" s="6" t="s">
        <v>29</v>
      </c>
      <c r="D255" s="35">
        <v>11602.27195436448</v>
      </c>
      <c r="E255" s="85">
        <v>11793.272076632542</v>
      </c>
      <c r="F255" s="35">
        <v>101.64623035056692</v>
      </c>
      <c r="G255" s="35"/>
      <c r="H255" s="85">
        <v>11346.694285375064</v>
      </c>
      <c r="I255" s="85">
        <v>11793.272076632542</v>
      </c>
      <c r="J255" s="85">
        <v>12633.33398598623</v>
      </c>
      <c r="K255" s="85"/>
      <c r="L255" s="85"/>
      <c r="M255" s="35"/>
      <c r="N255" s="35">
        <v>96.213283401284897</v>
      </c>
      <c r="O255" s="35">
        <v>107.12323012557479</v>
      </c>
      <c r="P255" s="35"/>
      <c r="Q255" s="27"/>
      <c r="R255" s="2"/>
      <c r="S255" s="49" t="s">
        <v>65</v>
      </c>
      <c r="T255" s="4"/>
      <c r="U255" s="4"/>
      <c r="V255" s="4"/>
      <c r="W255" s="4"/>
      <c r="X255" s="4"/>
      <c r="Y255" s="4"/>
      <c r="Z255" s="4"/>
      <c r="AA255" s="4"/>
    </row>
    <row r="256" spans="1:27" s="1" customFormat="1" ht="12" x14ac:dyDescent="0.2">
      <c r="A256" s="21" t="s">
        <v>108</v>
      </c>
      <c r="B256" s="6" t="s">
        <v>66</v>
      </c>
      <c r="C256" s="6" t="s">
        <v>29</v>
      </c>
      <c r="D256" s="35">
        <v>4729.0901885283711</v>
      </c>
      <c r="E256" s="85">
        <v>4767.3485973840079</v>
      </c>
      <c r="F256" s="35">
        <v>100.8090014639273</v>
      </c>
      <c r="G256" s="35"/>
      <c r="H256" s="85">
        <v>4473.1106116938718</v>
      </c>
      <c r="I256" s="85">
        <v>4767.3485973840079</v>
      </c>
      <c r="J256" s="85">
        <v>5328.7565201803209</v>
      </c>
      <c r="K256" s="85"/>
      <c r="L256" s="85"/>
      <c r="M256" s="35"/>
      <c r="N256" s="35">
        <v>93.828058098130413</v>
      </c>
      <c r="O256" s="35">
        <v>111.77610387258812</v>
      </c>
      <c r="P256" s="35"/>
      <c r="Q256" s="27"/>
      <c r="R256" s="2"/>
      <c r="S256" s="49" t="s">
        <v>78</v>
      </c>
      <c r="T256" s="4"/>
      <c r="U256" s="4"/>
      <c r="V256" s="4"/>
      <c r="W256" s="4"/>
      <c r="X256" s="4"/>
      <c r="Y256" s="4"/>
      <c r="Z256" s="4"/>
      <c r="AA256" s="4"/>
    </row>
    <row r="257" spans="1:27" s="1" customFormat="1" ht="12" x14ac:dyDescent="0.2">
      <c r="A257" s="21" t="s">
        <v>108</v>
      </c>
      <c r="B257" s="6" t="s">
        <v>68</v>
      </c>
      <c r="C257" s="6" t="s">
        <v>29</v>
      </c>
      <c r="D257" s="35">
        <v>2166.9940681883418</v>
      </c>
      <c r="E257" s="85">
        <v>2213.0192631108825</v>
      </c>
      <c r="F257" s="35">
        <v>102.12391882369198</v>
      </c>
      <c r="G257" s="35"/>
      <c r="H257" s="85">
        <v>2191.0529796886308</v>
      </c>
      <c r="I257" s="85">
        <v>2213.0192631108825</v>
      </c>
      <c r="J257" s="85">
        <v>2259.3034888584953</v>
      </c>
      <c r="K257" s="85"/>
      <c r="L257" s="85"/>
      <c r="M257" s="35"/>
      <c r="N257" s="35">
        <v>99.007406587533566</v>
      </c>
      <c r="O257" s="35">
        <v>102.09145155304931</v>
      </c>
      <c r="P257" s="35"/>
      <c r="Q257" s="27"/>
      <c r="R257" s="2"/>
      <c r="S257" s="48" t="s">
        <v>69</v>
      </c>
      <c r="T257" s="4"/>
      <c r="U257" s="4"/>
      <c r="V257" s="4"/>
      <c r="W257" s="4"/>
      <c r="X257" s="4"/>
      <c r="Y257" s="4"/>
      <c r="Z257" s="4"/>
      <c r="AA257" s="4"/>
    </row>
    <row r="258" spans="1:27" s="1" customFormat="1" ht="12" x14ac:dyDescent="0.2">
      <c r="A258" s="21" t="s">
        <v>108</v>
      </c>
      <c r="B258" s="22" t="s">
        <v>70</v>
      </c>
      <c r="C258" s="22" t="s">
        <v>29</v>
      </c>
      <c r="D258" s="30">
        <v>4706.187697647767</v>
      </c>
      <c r="E258" s="30">
        <v>4812.904216137651</v>
      </c>
      <c r="F258" s="30">
        <v>102.2675788843531</v>
      </c>
      <c r="G258" s="30"/>
      <c r="H258" s="30">
        <v>4682.5306939925613</v>
      </c>
      <c r="I258" s="30">
        <v>4812.904216137651</v>
      </c>
      <c r="J258" s="30">
        <v>5045.2739769474138</v>
      </c>
      <c r="K258" s="30"/>
      <c r="L258" s="30"/>
      <c r="M258" s="30"/>
      <c r="N258" s="30">
        <v>97.291167322467217</v>
      </c>
      <c r="O258" s="30">
        <v>104.82805703946127</v>
      </c>
      <c r="P258" s="30"/>
      <c r="Q258" s="31"/>
      <c r="R258" s="2"/>
      <c r="S258" s="48" t="s">
        <v>71</v>
      </c>
      <c r="T258" s="32"/>
      <c r="U258" s="32"/>
      <c r="V258" s="32"/>
      <c r="W258" s="32"/>
      <c r="X258" s="32"/>
      <c r="Y258" s="32"/>
      <c r="Z258" s="32"/>
      <c r="AA258" s="32"/>
    </row>
    <row r="259" spans="1:27" s="1" customFormat="1" x14ac:dyDescent="0.2">
      <c r="A259" s="21" t="s">
        <v>108</v>
      </c>
      <c r="B259" s="6" t="s">
        <v>72</v>
      </c>
      <c r="C259" s="6" t="s">
        <v>29</v>
      </c>
      <c r="D259" s="35">
        <v>10390.189413497998</v>
      </c>
      <c r="E259" s="35">
        <v>11495.712272043198</v>
      </c>
      <c r="F259" s="35">
        <v>110.64006453153785</v>
      </c>
      <c r="G259" s="35"/>
      <c r="H259" s="35">
        <v>10347.357515427611</v>
      </c>
      <c r="I259" s="35">
        <v>11495.712272043198</v>
      </c>
      <c r="J259" s="35">
        <v>13098.161963819677</v>
      </c>
      <c r="K259" s="35"/>
      <c r="L259" s="35"/>
      <c r="M259" s="35"/>
      <c r="N259" s="35">
        <v>90.0105819505564</v>
      </c>
      <c r="O259" s="35">
        <v>113.93954244726123</v>
      </c>
      <c r="P259" s="35"/>
      <c r="Q259" s="27"/>
      <c r="R259" s="2"/>
    </row>
    <row r="260" spans="1:27" s="1" customFormat="1" x14ac:dyDescent="0.2">
      <c r="A260" s="21" t="s">
        <v>108</v>
      </c>
      <c r="B260" s="22" t="s">
        <v>73</v>
      </c>
      <c r="C260" s="22" t="s">
        <v>29</v>
      </c>
      <c r="D260" s="30">
        <v>8223.1953453096557</v>
      </c>
      <c r="E260" s="30">
        <v>9282.6930089323159</v>
      </c>
      <c r="F260" s="30">
        <v>112.88425750735662</v>
      </c>
      <c r="G260" s="30"/>
      <c r="H260" s="30">
        <v>8156.3045357389801</v>
      </c>
      <c r="I260" s="30">
        <v>9282.6930089323159</v>
      </c>
      <c r="J260" s="30">
        <v>10838.858474961182</v>
      </c>
      <c r="K260" s="30"/>
      <c r="L260" s="30"/>
      <c r="M260" s="30"/>
      <c r="N260" s="30">
        <v>87.865714484907954</v>
      </c>
      <c r="O260" s="30">
        <v>116.76415954434169</v>
      </c>
      <c r="P260" s="30"/>
      <c r="Q260" s="31"/>
      <c r="R260" s="2"/>
    </row>
    <row r="261" spans="1:27" s="1" customFormat="1" x14ac:dyDescent="0.2">
      <c r="A261" s="21" t="s">
        <v>108</v>
      </c>
      <c r="B261" s="6" t="s">
        <v>74</v>
      </c>
      <c r="C261" s="52" t="s">
        <v>75</v>
      </c>
      <c r="D261" s="35">
        <v>19.398724223714318</v>
      </c>
      <c r="E261" s="85">
        <v>21.891199087499974</v>
      </c>
      <c r="F261" s="35">
        <v>112.84865352505339</v>
      </c>
      <c r="G261" s="35"/>
      <c r="H261" s="85">
        <v>19.84283919700669</v>
      </c>
      <c r="I261" s="85">
        <v>21.891199087499974</v>
      </c>
      <c r="J261" s="85">
        <v>24.256955503743512</v>
      </c>
      <c r="K261" s="85"/>
      <c r="L261" s="85"/>
      <c r="M261" s="35"/>
      <c r="N261" s="35">
        <v>90.642998209892895</v>
      </c>
      <c r="O261" s="35">
        <v>110.80688365579026</v>
      </c>
      <c r="P261" s="35"/>
      <c r="Q261" s="27"/>
      <c r="R261" s="2"/>
    </row>
    <row r="262" spans="1:27" s="1" customFormat="1" x14ac:dyDescent="0.2">
      <c r="A262" s="21"/>
      <c r="B262" s="6"/>
      <c r="C262" s="52"/>
      <c r="D262" s="35"/>
      <c r="E262" s="53">
        <v>0</v>
      </c>
      <c r="F262" s="54"/>
      <c r="G262" s="54"/>
      <c r="H262" s="55">
        <v>0</v>
      </c>
      <c r="I262" s="55">
        <v>0</v>
      </c>
      <c r="J262" s="55">
        <v>0</v>
      </c>
      <c r="K262" s="55"/>
      <c r="L262" s="55"/>
      <c r="M262" s="35"/>
      <c r="N262" s="35"/>
      <c r="O262" s="35"/>
      <c r="P262" s="35"/>
      <c r="Q262" s="27"/>
      <c r="R262" s="2"/>
    </row>
    <row r="263" spans="1:27" s="1" customFormat="1" ht="12" x14ac:dyDescent="0.2">
      <c r="A263" s="21" t="s">
        <v>109</v>
      </c>
      <c r="B263" s="11" t="s">
        <v>5</v>
      </c>
      <c r="C263" s="13"/>
      <c r="D263" s="13"/>
      <c r="E263" s="15"/>
      <c r="F263" s="13"/>
      <c r="G263" s="15"/>
      <c r="H263" s="15"/>
      <c r="I263" s="15"/>
      <c r="J263" s="15"/>
      <c r="K263" s="15"/>
      <c r="L263" s="13"/>
      <c r="M263" s="13"/>
      <c r="N263" s="13"/>
      <c r="O263" s="13"/>
      <c r="P263" s="13"/>
      <c r="Q263" s="13"/>
      <c r="R263" s="2"/>
    </row>
    <row r="264" spans="1:27" s="1" customFormat="1" ht="12" x14ac:dyDescent="0.2">
      <c r="A264" s="21" t="s">
        <v>109</v>
      </c>
      <c r="B264" s="11" t="s">
        <v>6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2"/>
    </row>
    <row r="265" spans="1:27" s="1" customFormat="1" ht="12.75" x14ac:dyDescent="0.2">
      <c r="A265" s="21" t="s">
        <v>109</v>
      </c>
      <c r="B265" s="16" t="s">
        <v>109</v>
      </c>
      <c r="C265" s="6" t="s">
        <v>7</v>
      </c>
      <c r="D265" s="17" t="s">
        <v>0</v>
      </c>
      <c r="E265" s="17" t="s">
        <v>1</v>
      </c>
      <c r="F265" s="19" t="s">
        <v>113</v>
      </c>
      <c r="G265" s="18"/>
      <c r="H265" s="17"/>
      <c r="I265" s="17" t="s">
        <v>114</v>
      </c>
      <c r="J265" s="17"/>
      <c r="K265" s="17"/>
      <c r="L265" s="17"/>
      <c r="M265" s="17"/>
      <c r="N265" s="19" t="s">
        <v>81</v>
      </c>
      <c r="O265" s="17"/>
      <c r="P265" s="17"/>
      <c r="Q265" s="2"/>
      <c r="R265" s="2"/>
    </row>
    <row r="266" spans="1:27" s="1" customFormat="1" x14ac:dyDescent="0.2">
      <c r="A266" s="21" t="s">
        <v>109</v>
      </c>
      <c r="B266" s="22" t="s">
        <v>14</v>
      </c>
      <c r="C266" s="22"/>
      <c r="D266" s="23"/>
      <c r="E266" s="23"/>
      <c r="F266" s="17"/>
      <c r="G266" s="17"/>
      <c r="H266" s="23" t="s">
        <v>15</v>
      </c>
      <c r="I266" s="23" t="s">
        <v>16</v>
      </c>
      <c r="J266" s="23" t="s">
        <v>17</v>
      </c>
      <c r="K266" s="23"/>
      <c r="L266" s="23"/>
      <c r="M266" s="17"/>
      <c r="N266" s="23" t="s">
        <v>16</v>
      </c>
      <c r="O266" s="23" t="s">
        <v>17</v>
      </c>
      <c r="P266" s="23"/>
      <c r="Q266" s="2"/>
      <c r="R266" s="2"/>
    </row>
    <row r="267" spans="1:27" s="1" customFormat="1" x14ac:dyDescent="0.2">
      <c r="A267" s="21" t="s">
        <v>109</v>
      </c>
      <c r="B267" s="22" t="s">
        <v>20</v>
      </c>
      <c r="C267" s="22" t="s">
        <v>21</v>
      </c>
      <c r="D267" s="24">
        <v>15000</v>
      </c>
      <c r="E267" s="84">
        <v>15000</v>
      </c>
      <c r="F267" s="24"/>
      <c r="G267" s="24"/>
      <c r="H267" s="84">
        <v>15000</v>
      </c>
      <c r="I267" s="84">
        <v>20000</v>
      </c>
      <c r="J267" s="84">
        <v>25000</v>
      </c>
      <c r="K267" s="84"/>
      <c r="L267" s="24"/>
      <c r="M267" s="17"/>
      <c r="N267" s="25">
        <v>133.33333333333331</v>
      </c>
      <c r="O267" s="25">
        <v>166.66666666666669</v>
      </c>
      <c r="P267" s="25"/>
      <c r="Q267" s="2"/>
      <c r="R267" s="2"/>
    </row>
    <row r="268" spans="1:27" s="1" customFormat="1" x14ac:dyDescent="0.2">
      <c r="A268" s="21"/>
      <c r="B268" s="22"/>
      <c r="C268" s="22"/>
      <c r="D268" s="24"/>
      <c r="E268" s="24"/>
      <c r="F268" s="24"/>
      <c r="G268" s="24"/>
      <c r="H268" s="24"/>
      <c r="I268" s="24"/>
      <c r="J268" s="24"/>
      <c r="K268" s="24"/>
      <c r="L268" s="24"/>
      <c r="M268" s="17"/>
      <c r="N268" s="25"/>
      <c r="O268" s="25"/>
      <c r="P268" s="25"/>
      <c r="Q268" s="2"/>
      <c r="R268" s="2"/>
    </row>
    <row r="269" spans="1:27" s="1" customFormat="1" x14ac:dyDescent="0.2">
      <c r="A269" s="21" t="s">
        <v>109</v>
      </c>
      <c r="B269" s="22" t="s">
        <v>76</v>
      </c>
      <c r="C269" s="22" t="s">
        <v>24</v>
      </c>
      <c r="D269" s="25">
        <v>0.5</v>
      </c>
      <c r="E269" s="25">
        <v>0.5</v>
      </c>
      <c r="F269" s="17"/>
      <c r="G269" s="17"/>
      <c r="H269" s="25">
        <v>0.5</v>
      </c>
      <c r="I269" s="25">
        <v>0.5</v>
      </c>
      <c r="J269" s="25">
        <v>0.5</v>
      </c>
      <c r="K269" s="26"/>
      <c r="L269" s="26"/>
      <c r="M269" s="60"/>
      <c r="N269" s="25"/>
      <c r="O269" s="25"/>
      <c r="P269" s="25"/>
      <c r="Q269" s="2"/>
      <c r="R269" s="2"/>
    </row>
    <row r="270" spans="1:27" s="1" customFormat="1" x14ac:dyDescent="0.2">
      <c r="A270" s="21" t="s">
        <v>109</v>
      </c>
      <c r="B270" s="22" t="s">
        <v>26</v>
      </c>
      <c r="C270" s="6"/>
      <c r="D270" s="20"/>
      <c r="E270" s="28"/>
      <c r="F270" s="2"/>
      <c r="G270" s="2"/>
      <c r="H270" s="28"/>
      <c r="I270" s="28"/>
      <c r="J270" s="28"/>
      <c r="K270" s="28"/>
      <c r="L270" s="28"/>
      <c r="M270" s="20"/>
      <c r="N270" s="20"/>
      <c r="O270" s="20"/>
      <c r="P270" s="20"/>
      <c r="Q270" s="2"/>
      <c r="R270" s="2"/>
    </row>
    <row r="271" spans="1:27" s="1" customFormat="1" x14ac:dyDescent="0.2">
      <c r="A271" s="21" t="s">
        <v>109</v>
      </c>
      <c r="B271" s="22" t="s">
        <v>28</v>
      </c>
      <c r="C271" s="22" t="s">
        <v>29</v>
      </c>
      <c r="D271" s="30">
        <v>4243.3409624910964</v>
      </c>
      <c r="E271" s="30">
        <v>4317.6246772959494</v>
      </c>
      <c r="F271" s="30">
        <v>101.75059500194496</v>
      </c>
      <c r="G271" s="30"/>
      <c r="H271" s="30">
        <v>4317.6246772959494</v>
      </c>
      <c r="I271" s="30">
        <v>5121.6844215169895</v>
      </c>
      <c r="J271" s="30">
        <v>5875.4811065726444</v>
      </c>
      <c r="K271" s="29"/>
      <c r="L271" s="29"/>
      <c r="M271" s="30"/>
      <c r="N271" s="30">
        <v>118.62273366300585</v>
      </c>
      <c r="O271" s="30">
        <v>136.08133049332932</v>
      </c>
      <c r="P271" s="30"/>
      <c r="Q271" s="31"/>
      <c r="R271" s="2"/>
    </row>
    <row r="272" spans="1:27" s="1" customFormat="1" x14ac:dyDescent="0.2">
      <c r="A272" s="21" t="s">
        <v>109</v>
      </c>
      <c r="B272" s="6" t="s">
        <v>32</v>
      </c>
      <c r="C272" s="6" t="s">
        <v>29</v>
      </c>
      <c r="D272" s="35">
        <v>0</v>
      </c>
      <c r="E272" s="85">
        <v>0</v>
      </c>
      <c r="F272" s="35"/>
      <c r="G272" s="35"/>
      <c r="H272" s="85">
        <v>0</v>
      </c>
      <c r="I272" s="85">
        <v>0</v>
      </c>
      <c r="J272" s="85">
        <v>0</v>
      </c>
      <c r="K272" s="85"/>
      <c r="L272" s="85"/>
      <c r="M272" s="35"/>
      <c r="N272" s="35"/>
      <c r="O272" s="35"/>
      <c r="P272" s="35"/>
      <c r="Q272" s="27"/>
      <c r="R272" s="2"/>
    </row>
    <row r="273" spans="1:27" s="1" customFormat="1" x14ac:dyDescent="0.2">
      <c r="A273" s="21" t="s">
        <v>109</v>
      </c>
      <c r="B273" s="6" t="s">
        <v>35</v>
      </c>
      <c r="C273" s="6" t="s">
        <v>29</v>
      </c>
      <c r="D273" s="35">
        <v>230.82319279262799</v>
      </c>
      <c r="E273" s="85">
        <v>234.66299009014006</v>
      </c>
      <c r="F273" s="35">
        <v>101.66352317159122</v>
      </c>
      <c r="G273" s="35"/>
      <c r="H273" s="85">
        <v>234.66299009014006</v>
      </c>
      <c r="I273" s="85">
        <v>312.88398678685343</v>
      </c>
      <c r="J273" s="85">
        <v>363.82905267949013</v>
      </c>
      <c r="K273" s="85"/>
      <c r="L273" s="85"/>
      <c r="M273" s="35"/>
      <c r="N273" s="35">
        <v>133.33333333333334</v>
      </c>
      <c r="O273" s="35">
        <v>155.04321859179163</v>
      </c>
      <c r="P273" s="35"/>
      <c r="Q273" s="27"/>
      <c r="R273" s="2"/>
    </row>
    <row r="274" spans="1:27" s="1" customFormat="1" x14ac:dyDescent="0.2">
      <c r="A274" s="21" t="s">
        <v>109</v>
      </c>
      <c r="B274" s="6" t="s">
        <v>38</v>
      </c>
      <c r="C274" s="6" t="s">
        <v>29</v>
      </c>
      <c r="D274" s="35">
        <v>875.3655</v>
      </c>
      <c r="E274" s="85">
        <v>905.30849999999998</v>
      </c>
      <c r="F274" s="35">
        <v>103.42062829755115</v>
      </c>
      <c r="G274" s="35"/>
      <c r="H274" s="85">
        <v>905.30849999999998</v>
      </c>
      <c r="I274" s="85">
        <v>940.08849999999995</v>
      </c>
      <c r="J274" s="85">
        <v>957.92349999999999</v>
      </c>
      <c r="K274" s="85"/>
      <c r="L274" s="85"/>
      <c r="M274" s="35"/>
      <c r="N274" s="35">
        <v>103.84178431993072</v>
      </c>
      <c r="O274" s="35">
        <v>105.81183099462781</v>
      </c>
      <c r="P274" s="35"/>
      <c r="Q274" s="27"/>
      <c r="R274" s="3"/>
    </row>
    <row r="275" spans="1:27" s="1" customFormat="1" x14ac:dyDescent="0.2">
      <c r="A275" s="21" t="s">
        <v>109</v>
      </c>
      <c r="B275" s="6" t="s">
        <v>40</v>
      </c>
      <c r="C275" s="6" t="s">
        <v>29</v>
      </c>
      <c r="D275" s="35">
        <v>477.71588081139174</v>
      </c>
      <c r="E275" s="85">
        <v>480.10446021544857</v>
      </c>
      <c r="F275" s="35">
        <v>100.49999999999997</v>
      </c>
      <c r="G275" s="35"/>
      <c r="H275" s="85">
        <v>480.10446021544857</v>
      </c>
      <c r="I275" s="85">
        <v>640.13928028726491</v>
      </c>
      <c r="J275" s="85">
        <v>800.17410035908108</v>
      </c>
      <c r="K275" s="85"/>
      <c r="L275" s="85"/>
      <c r="M275" s="35"/>
      <c r="N275" s="35">
        <v>133.33333333333337</v>
      </c>
      <c r="O275" s="35">
        <v>166.66666666666669</v>
      </c>
      <c r="P275" s="35"/>
      <c r="Q275" s="27"/>
      <c r="R275" s="2"/>
    </row>
    <row r="276" spans="1:27" s="1" customFormat="1" x14ac:dyDescent="0.2">
      <c r="A276" s="21" t="s">
        <v>109</v>
      </c>
      <c r="B276" s="6" t="s">
        <v>41</v>
      </c>
      <c r="C276" s="6" t="s">
        <v>29</v>
      </c>
      <c r="D276" s="35">
        <v>528.9</v>
      </c>
      <c r="E276" s="85">
        <v>494.40000000000003</v>
      </c>
      <c r="F276" s="35">
        <v>93.477027793533765</v>
      </c>
      <c r="G276" s="35"/>
      <c r="H276" s="85">
        <v>494.40000000000003</v>
      </c>
      <c r="I276" s="85">
        <v>659.2</v>
      </c>
      <c r="J276" s="85">
        <v>824.00000000000011</v>
      </c>
      <c r="K276" s="85"/>
      <c r="L276" s="85"/>
      <c r="M276" s="35"/>
      <c r="N276" s="35">
        <v>133.33333333333331</v>
      </c>
      <c r="O276" s="35">
        <v>166.66666666666669</v>
      </c>
      <c r="P276" s="35"/>
      <c r="Q276" s="27"/>
      <c r="R276" s="2"/>
    </row>
    <row r="277" spans="1:27" s="1" customFormat="1" x14ac:dyDescent="0.2">
      <c r="A277" s="21" t="s">
        <v>109</v>
      </c>
      <c r="B277" s="6" t="s">
        <v>42</v>
      </c>
      <c r="C277" s="6" t="s">
        <v>29</v>
      </c>
      <c r="D277" s="35">
        <v>1193.3506524396676</v>
      </c>
      <c r="E277" s="85">
        <v>1219.7758863416054</v>
      </c>
      <c r="F277" s="35">
        <v>102.2143729379051</v>
      </c>
      <c r="G277" s="35"/>
      <c r="H277" s="85">
        <v>1219.7758863416054</v>
      </c>
      <c r="I277" s="85">
        <v>1328.9161169949225</v>
      </c>
      <c r="J277" s="85">
        <v>1432.6713061712726</v>
      </c>
      <c r="K277" s="85"/>
      <c r="L277" s="85"/>
      <c r="M277" s="35"/>
      <c r="N277" s="35">
        <v>108.94756421039395</v>
      </c>
      <c r="O277" s="35">
        <v>117.45365047903928</v>
      </c>
      <c r="P277" s="35"/>
      <c r="Q277" s="27"/>
      <c r="R277" s="2"/>
    </row>
    <row r="278" spans="1:27" s="1" customFormat="1" x14ac:dyDescent="0.2">
      <c r="A278" s="21" t="s">
        <v>109</v>
      </c>
      <c r="B278" s="6" t="s">
        <v>43</v>
      </c>
      <c r="C278" s="6" t="s">
        <v>29</v>
      </c>
      <c r="D278" s="35">
        <v>1149.39572</v>
      </c>
      <c r="E278" s="85">
        <v>1154.6110000000001</v>
      </c>
      <c r="F278" s="35"/>
      <c r="G278" s="35"/>
      <c r="H278" s="85">
        <v>1154.6110000000001</v>
      </c>
      <c r="I278" s="85">
        <v>1154.6110000000001</v>
      </c>
      <c r="J278" s="85">
        <v>1154.6110000000001</v>
      </c>
      <c r="K278" s="85"/>
      <c r="L278" s="85"/>
      <c r="M278" s="35"/>
      <c r="N278" s="35">
        <v>100</v>
      </c>
      <c r="O278" s="35">
        <v>100</v>
      </c>
      <c r="P278" s="35"/>
      <c r="Q278" s="27"/>
      <c r="R278" s="2"/>
    </row>
    <row r="279" spans="1:27" s="1" customFormat="1" x14ac:dyDescent="0.2">
      <c r="A279" s="21" t="s">
        <v>109</v>
      </c>
      <c r="B279" s="22" t="s">
        <v>44</v>
      </c>
      <c r="C279" s="22" t="s">
        <v>29</v>
      </c>
      <c r="D279" s="30">
        <v>5217.9344993496597</v>
      </c>
      <c r="E279" s="86">
        <v>5320.4345172909643</v>
      </c>
      <c r="F279" s="30">
        <v>101.96437916102778</v>
      </c>
      <c r="G279" s="30"/>
      <c r="H279" s="86">
        <v>5320.4345172909643</v>
      </c>
      <c r="I279" s="86">
        <v>5669.469377995677</v>
      </c>
      <c r="J279" s="86">
        <v>6014.6214336386447</v>
      </c>
      <c r="K279" s="86"/>
      <c r="L279" s="86"/>
      <c r="M279" s="30"/>
      <c r="N279" s="30">
        <v>106.5602698345479</v>
      </c>
      <c r="O279" s="30">
        <v>113.04756057219822</v>
      </c>
      <c r="P279" s="30"/>
      <c r="Q279" s="31"/>
      <c r="R279" s="2"/>
    </row>
    <row r="280" spans="1:27" s="1" customFormat="1" x14ac:dyDescent="0.2">
      <c r="A280" s="21" t="s">
        <v>109</v>
      </c>
      <c r="B280" s="6" t="s">
        <v>45</v>
      </c>
      <c r="C280" s="6" t="s">
        <v>29</v>
      </c>
      <c r="D280" s="35">
        <v>2815.0520183202216</v>
      </c>
      <c r="E280" s="85">
        <v>2823.6101020577089</v>
      </c>
      <c r="F280" s="35">
        <v>100.30401156645745</v>
      </c>
      <c r="G280" s="35"/>
      <c r="H280" s="85">
        <v>2823.6101020577089</v>
      </c>
      <c r="I280" s="85">
        <v>3022.3774627442435</v>
      </c>
      <c r="J280" s="85">
        <v>3219.3930973113575</v>
      </c>
      <c r="K280" s="85"/>
      <c r="L280" s="85"/>
      <c r="M280" s="35"/>
      <c r="N280" s="35">
        <v>107.03947618482037</v>
      </c>
      <c r="O280" s="35">
        <v>114.0169138425033</v>
      </c>
      <c r="P280" s="35"/>
      <c r="Q280" s="27"/>
      <c r="R280" s="2"/>
    </row>
    <row r="281" spans="1:27" s="1" customFormat="1" x14ac:dyDescent="0.2">
      <c r="A281" s="21" t="s">
        <v>109</v>
      </c>
      <c r="B281" s="22" t="s">
        <v>46</v>
      </c>
      <c r="C281" s="22" t="s">
        <v>29</v>
      </c>
      <c r="D281" s="30">
        <v>10610.671181840757</v>
      </c>
      <c r="E281" s="86">
        <v>10792.670194586914</v>
      </c>
      <c r="F281" s="30">
        <v>101.71524505497477</v>
      </c>
      <c r="G281" s="30"/>
      <c r="H281" s="86">
        <v>10792.670194586914</v>
      </c>
      <c r="I281" s="86">
        <v>11945.764799512666</v>
      </c>
      <c r="J281" s="86">
        <v>13044.713540211289</v>
      </c>
      <c r="K281" s="86"/>
      <c r="L281" s="86"/>
      <c r="M281" s="30"/>
      <c r="N281" s="30">
        <v>110.68405301131217</v>
      </c>
      <c r="O281" s="30">
        <v>120.86641493737011</v>
      </c>
      <c r="P281" s="30"/>
      <c r="Q281" s="31"/>
      <c r="R281" s="2"/>
    </row>
    <row r="282" spans="1:27" s="1" customFormat="1" x14ac:dyDescent="0.2">
      <c r="A282" s="21" t="s">
        <v>109</v>
      </c>
      <c r="B282" s="6" t="s">
        <v>47</v>
      </c>
      <c r="C282" s="6" t="s">
        <v>29</v>
      </c>
      <c r="D282" s="35">
        <v>0</v>
      </c>
      <c r="E282" s="85">
        <v>0</v>
      </c>
      <c r="F282" s="35"/>
      <c r="G282" s="35"/>
      <c r="H282" s="85">
        <v>0</v>
      </c>
      <c r="I282" s="85">
        <v>0</v>
      </c>
      <c r="J282" s="85">
        <v>0</v>
      </c>
      <c r="K282" s="85"/>
      <c r="L282" s="85"/>
      <c r="M282" s="35"/>
      <c r="N282" s="35"/>
      <c r="O282" s="35"/>
      <c r="P282" s="35"/>
      <c r="Q282" s="27"/>
      <c r="R282" s="2"/>
    </row>
    <row r="283" spans="1:27" s="1" customFormat="1" x14ac:dyDescent="0.2">
      <c r="A283" s="21" t="s">
        <v>109</v>
      </c>
      <c r="B283" s="6" t="s">
        <v>48</v>
      </c>
      <c r="C283" s="6" t="s">
        <v>29</v>
      </c>
      <c r="D283" s="35">
        <v>10610.671181840757</v>
      </c>
      <c r="E283" s="35">
        <v>10792.670194586914</v>
      </c>
      <c r="F283" s="35">
        <v>101.71524505497477</v>
      </c>
      <c r="G283" s="35"/>
      <c r="H283" s="35">
        <v>10792.670194586914</v>
      </c>
      <c r="I283" s="35">
        <v>11945.764799512666</v>
      </c>
      <c r="J283" s="35">
        <v>13044.713540211289</v>
      </c>
      <c r="K283" s="37"/>
      <c r="L283" s="37"/>
      <c r="M283" s="35"/>
      <c r="N283" s="35">
        <v>110.68405301131217</v>
      </c>
      <c r="O283" s="35">
        <v>120.86641493737011</v>
      </c>
      <c r="P283" s="35"/>
      <c r="Q283" s="27"/>
      <c r="R283" s="2"/>
    </row>
    <row r="284" spans="1:27" s="1" customFormat="1" x14ac:dyDescent="0.2">
      <c r="A284" s="21" t="s">
        <v>109</v>
      </c>
      <c r="B284" s="6" t="s">
        <v>49</v>
      </c>
      <c r="C284" s="6" t="s">
        <v>29</v>
      </c>
      <c r="D284" s="35">
        <v>436.3658613175715</v>
      </c>
      <c r="E284" s="85">
        <v>447.0519207254863</v>
      </c>
      <c r="F284" s="35">
        <v>102.44887612785499</v>
      </c>
      <c r="G284" s="35"/>
      <c r="H284" s="85">
        <v>447.0519207254863</v>
      </c>
      <c r="I284" s="85">
        <v>451.91848400000003</v>
      </c>
      <c r="J284" s="85">
        <v>451.91848400000003</v>
      </c>
      <c r="K284" s="85"/>
      <c r="L284" s="85"/>
      <c r="M284" s="35"/>
      <c r="N284" s="35">
        <v>101.08859017239344</v>
      </c>
      <c r="O284" s="35">
        <v>101.08859017239344</v>
      </c>
      <c r="P284" s="35"/>
      <c r="Q284" s="27"/>
      <c r="R284" s="2"/>
    </row>
    <row r="285" spans="1:27" s="1" customFormat="1" ht="25.5" customHeight="1" x14ac:dyDescent="0.2">
      <c r="A285" s="21" t="s">
        <v>109</v>
      </c>
      <c r="B285" s="6" t="s">
        <v>50</v>
      </c>
      <c r="C285" s="6" t="s">
        <v>29</v>
      </c>
      <c r="D285" s="30">
        <v>10174.305320523184</v>
      </c>
      <c r="E285" s="30">
        <v>10345.618273861428</v>
      </c>
      <c r="F285" s="30">
        <v>101.68378034609083</v>
      </c>
      <c r="G285" s="30"/>
      <c r="H285" s="30">
        <v>10345.618273861428</v>
      </c>
      <c r="I285" s="30">
        <v>11493.846315512666</v>
      </c>
      <c r="J285" s="30">
        <v>12592.795056211289</v>
      </c>
      <c r="K285" s="30"/>
      <c r="L285" s="30"/>
      <c r="M285" s="35"/>
      <c r="N285" s="35">
        <v>111.09868942827976</v>
      </c>
      <c r="O285" s="35">
        <v>121.72104868809468</v>
      </c>
      <c r="P285" s="35"/>
      <c r="Q285" s="27"/>
      <c r="R285" s="2"/>
      <c r="S285" s="38" t="s">
        <v>91</v>
      </c>
      <c r="T285" s="39"/>
      <c r="U285" s="39"/>
      <c r="V285" s="39"/>
      <c r="W285" s="39"/>
      <c r="X285" s="39"/>
      <c r="Y285" s="39"/>
      <c r="Z285" s="39"/>
      <c r="AA285" s="39"/>
    </row>
    <row r="286" spans="1:27" s="1" customFormat="1" x14ac:dyDescent="0.2">
      <c r="A286" s="21" t="s">
        <v>109</v>
      </c>
      <c r="B286" s="40" t="s">
        <v>52</v>
      </c>
      <c r="C286" s="40" t="s">
        <v>53</v>
      </c>
      <c r="D286" s="41">
        <v>0.67828702136821228</v>
      </c>
      <c r="E286" s="41">
        <v>0.68970788492409518</v>
      </c>
      <c r="F286" s="42">
        <v>101.68378034609083</v>
      </c>
      <c r="G286" s="41"/>
      <c r="H286" s="41">
        <v>0.68970788492409518</v>
      </c>
      <c r="I286" s="41">
        <v>0.57469231577563329</v>
      </c>
      <c r="J286" s="41">
        <v>0.50371180224845158</v>
      </c>
      <c r="K286" s="41"/>
      <c r="L286" s="41"/>
      <c r="M286" s="43"/>
      <c r="N286" s="44">
        <v>83.324017071209823</v>
      </c>
      <c r="O286" s="44">
        <v>73.032629212856818</v>
      </c>
      <c r="P286" s="44"/>
      <c r="Q286" s="43"/>
      <c r="R286" s="2"/>
      <c r="S286" s="45"/>
      <c r="T286" s="45"/>
      <c r="U286" s="45"/>
      <c r="V286" s="45"/>
      <c r="W286" s="45"/>
      <c r="X286" s="45"/>
      <c r="Y286" s="45"/>
      <c r="Z286" s="45"/>
      <c r="AA286" s="45"/>
    </row>
    <row r="287" spans="1:27" s="1" customFormat="1" ht="12" x14ac:dyDescent="0.2">
      <c r="A287" s="21" t="s">
        <v>109</v>
      </c>
      <c r="B287" s="40" t="s">
        <v>54</v>
      </c>
      <c r="C287" s="40" t="s">
        <v>53</v>
      </c>
      <c r="D287" s="41">
        <v>0.79394147376302493</v>
      </c>
      <c r="E287" s="87">
        <v>1.0249999999999999</v>
      </c>
      <c r="F287" s="42">
        <v>129.10271523439033</v>
      </c>
      <c r="G287" s="41"/>
      <c r="H287" s="87">
        <v>1.0249999999999999</v>
      </c>
      <c r="I287" s="87">
        <v>1.0249999999999999</v>
      </c>
      <c r="J287" s="87">
        <v>1.0249999999999999</v>
      </c>
      <c r="K287" s="87"/>
      <c r="L287" s="87"/>
      <c r="M287" s="43"/>
      <c r="N287" s="44">
        <v>100</v>
      </c>
      <c r="O287" s="44">
        <v>100</v>
      </c>
      <c r="P287" s="44"/>
      <c r="Q287" s="43"/>
      <c r="R287" s="2"/>
      <c r="S287" s="47" t="s">
        <v>55</v>
      </c>
      <c r="T287" s="4"/>
      <c r="U287" s="4"/>
      <c r="V287" s="4"/>
      <c r="W287" s="4"/>
      <c r="X287" s="4"/>
      <c r="Y287" s="4"/>
      <c r="Z287" s="4"/>
      <c r="AA287" s="4"/>
    </row>
    <row r="288" spans="1:27" s="62" customFormat="1" ht="12" x14ac:dyDescent="0.2">
      <c r="A288" s="21" t="s">
        <v>109</v>
      </c>
      <c r="B288" s="22" t="s">
        <v>56</v>
      </c>
      <c r="C288" s="22" t="s">
        <v>29</v>
      </c>
      <c r="D288" s="30">
        <v>12345.487967762947</v>
      </c>
      <c r="E288" s="30">
        <v>15822.051920725484</v>
      </c>
      <c r="F288" s="30">
        <v>128.16060379339146</v>
      </c>
      <c r="G288" s="30"/>
      <c r="H288" s="30">
        <v>15822.051920725484</v>
      </c>
      <c r="I288" s="30">
        <v>20951.918484000002</v>
      </c>
      <c r="J288" s="30">
        <v>26076.918483999998</v>
      </c>
      <c r="K288" s="30"/>
      <c r="L288" s="30"/>
      <c r="M288" s="30"/>
      <c r="N288" s="30">
        <v>132.42225843384352</v>
      </c>
      <c r="O288" s="30">
        <v>164.81375876311938</v>
      </c>
      <c r="P288" s="30"/>
      <c r="Q288" s="31"/>
      <c r="R288" s="2"/>
      <c r="S288" s="48" t="s">
        <v>57</v>
      </c>
      <c r="T288" s="4"/>
      <c r="U288" s="4"/>
      <c r="V288" s="4"/>
      <c r="W288" s="4"/>
      <c r="X288" s="4"/>
      <c r="Y288" s="4"/>
      <c r="Z288" s="4"/>
      <c r="AA288" s="4"/>
    </row>
    <row r="289" spans="1:27" s="1" customFormat="1" ht="12" x14ac:dyDescent="0.2">
      <c r="A289" s="21" t="s">
        <v>109</v>
      </c>
      <c r="B289" s="6" t="s">
        <v>58</v>
      </c>
      <c r="C289" s="6" t="s">
        <v>29</v>
      </c>
      <c r="D289" s="35">
        <v>0</v>
      </c>
      <c r="E289" s="35">
        <v>0</v>
      </c>
      <c r="F289" s="30"/>
      <c r="G289" s="30"/>
      <c r="H289" s="35">
        <v>0</v>
      </c>
      <c r="I289" s="35">
        <v>0</v>
      </c>
      <c r="J289" s="35">
        <v>0</v>
      </c>
      <c r="K289" s="35"/>
      <c r="L289" s="35"/>
      <c r="M289" s="35"/>
      <c r="N289" s="35"/>
      <c r="O289" s="35"/>
      <c r="P289" s="35"/>
      <c r="Q289" s="27"/>
      <c r="R289" s="2"/>
      <c r="S289" s="49" t="s">
        <v>59</v>
      </c>
      <c r="T289" s="4"/>
      <c r="U289" s="4"/>
      <c r="V289" s="4"/>
      <c r="W289" s="4"/>
      <c r="X289" s="4"/>
      <c r="Y289" s="4"/>
      <c r="Z289" s="4"/>
      <c r="AA289" s="4"/>
    </row>
    <row r="290" spans="1:27" s="1" customFormat="1" ht="12" x14ac:dyDescent="0.2">
      <c r="A290" s="21" t="s">
        <v>109</v>
      </c>
      <c r="B290" s="22" t="s">
        <v>60</v>
      </c>
      <c r="C290" s="6"/>
      <c r="D290" s="35"/>
      <c r="E290" s="35"/>
      <c r="F290" s="30"/>
      <c r="G290" s="30"/>
      <c r="H290" s="35"/>
      <c r="I290" s="35"/>
      <c r="J290" s="35"/>
      <c r="K290" s="35"/>
      <c r="L290" s="35"/>
      <c r="M290" s="35"/>
      <c r="N290" s="35"/>
      <c r="O290" s="35"/>
      <c r="P290" s="35"/>
      <c r="Q290" s="27"/>
      <c r="R290" s="2"/>
      <c r="S290" s="49" t="s">
        <v>61</v>
      </c>
      <c r="T290" s="4"/>
      <c r="U290" s="4"/>
      <c r="V290" s="4"/>
      <c r="W290" s="4"/>
      <c r="X290" s="4"/>
      <c r="Y290" s="4"/>
      <c r="Z290" s="4"/>
      <c r="AA290" s="4"/>
    </row>
    <row r="291" spans="1:27" s="1" customFormat="1" ht="12.75" x14ac:dyDescent="0.2">
      <c r="A291" s="21" t="s">
        <v>109</v>
      </c>
      <c r="B291" s="6" t="s">
        <v>62</v>
      </c>
      <c r="C291" s="6" t="s">
        <v>29</v>
      </c>
      <c r="D291" s="35">
        <v>12345.487967762947</v>
      </c>
      <c r="E291" s="85">
        <v>15822.051920725484</v>
      </c>
      <c r="F291" s="35">
        <v>128.16060379339146</v>
      </c>
      <c r="G291" s="35"/>
      <c r="H291" s="85">
        <v>15822.051920725484</v>
      </c>
      <c r="I291" s="85">
        <v>20951.918484000002</v>
      </c>
      <c r="J291" s="85">
        <v>26076.918483999998</v>
      </c>
      <c r="K291" s="85"/>
      <c r="L291" s="85"/>
      <c r="M291" s="35"/>
      <c r="N291" s="35">
        <v>132.42225843384352</v>
      </c>
      <c r="O291" s="35">
        <v>164.81375876311938</v>
      </c>
      <c r="P291" s="35"/>
      <c r="Q291" s="27"/>
      <c r="R291" s="2"/>
      <c r="S291" s="50" t="s">
        <v>63</v>
      </c>
      <c r="T291" s="59"/>
      <c r="U291" s="59"/>
      <c r="V291" s="59"/>
      <c r="W291" s="59"/>
      <c r="X291" s="59"/>
      <c r="Y291" s="59"/>
      <c r="Z291" s="59"/>
      <c r="AA291" s="59"/>
    </row>
    <row r="292" spans="1:27" s="1" customFormat="1" ht="12" x14ac:dyDescent="0.2">
      <c r="A292" s="21" t="s">
        <v>109</v>
      </c>
      <c r="B292" s="6" t="s">
        <v>64</v>
      </c>
      <c r="C292" s="6" t="s">
        <v>29</v>
      </c>
      <c r="D292" s="35">
        <v>10610.671181840757</v>
      </c>
      <c r="E292" s="85">
        <v>10792.670194586912</v>
      </c>
      <c r="F292" s="35">
        <v>101.71524505497476</v>
      </c>
      <c r="G292" s="35"/>
      <c r="H292" s="85">
        <v>10792.670194586912</v>
      </c>
      <c r="I292" s="85">
        <v>11945.764799512668</v>
      </c>
      <c r="J292" s="85">
        <v>13044.713540211291</v>
      </c>
      <c r="K292" s="85"/>
      <c r="L292" s="85"/>
      <c r="M292" s="35"/>
      <c r="N292" s="35">
        <v>110.68405301131219</v>
      </c>
      <c r="O292" s="35">
        <v>120.86641493737014</v>
      </c>
      <c r="P292" s="35"/>
      <c r="Q292" s="27"/>
      <c r="R292" s="2"/>
      <c r="S292" s="49" t="s">
        <v>65</v>
      </c>
      <c r="T292" s="4"/>
      <c r="U292" s="4"/>
      <c r="V292" s="4"/>
      <c r="W292" s="4"/>
      <c r="X292" s="4"/>
      <c r="Y292" s="4"/>
      <c r="Z292" s="4"/>
      <c r="AA292" s="4"/>
    </row>
    <row r="293" spans="1:27" s="1" customFormat="1" ht="12" x14ac:dyDescent="0.2">
      <c r="A293" s="21" t="s">
        <v>109</v>
      </c>
      <c r="B293" s="6" t="s">
        <v>66</v>
      </c>
      <c r="C293" s="6" t="s">
        <v>29</v>
      </c>
      <c r="D293" s="35">
        <v>3570.2261606493139</v>
      </c>
      <c r="E293" s="85">
        <v>3601.9584897800678</v>
      </c>
      <c r="F293" s="35">
        <v>100.88880445391679</v>
      </c>
      <c r="G293" s="35"/>
      <c r="H293" s="85">
        <v>3601.9584897800678</v>
      </c>
      <c r="I293" s="85">
        <v>4323.5818469845935</v>
      </c>
      <c r="J293" s="85">
        <v>4997.1518542794902</v>
      </c>
      <c r="K293" s="85"/>
      <c r="L293" s="85"/>
      <c r="M293" s="35"/>
      <c r="N293" s="35">
        <v>120.03419415443035</v>
      </c>
      <c r="O293" s="35">
        <v>138.73429881155047</v>
      </c>
      <c r="P293" s="35"/>
      <c r="Q293" s="27"/>
      <c r="R293" s="2"/>
      <c r="S293" s="49" t="s">
        <v>78</v>
      </c>
      <c r="T293" s="4"/>
      <c r="U293" s="4"/>
      <c r="V293" s="4"/>
      <c r="W293" s="4"/>
      <c r="X293" s="4"/>
      <c r="Y293" s="4"/>
      <c r="Z293" s="4"/>
      <c r="AA293" s="4"/>
    </row>
    <row r="294" spans="1:27" s="1" customFormat="1" ht="12" x14ac:dyDescent="0.2">
      <c r="A294" s="21" t="s">
        <v>109</v>
      </c>
      <c r="B294" s="6" t="s">
        <v>68</v>
      </c>
      <c r="C294" s="6" t="s">
        <v>29</v>
      </c>
      <c r="D294" s="35">
        <v>1609.5213795244522</v>
      </c>
      <c r="E294" s="85">
        <v>1653.0924046627447</v>
      </c>
      <c r="F294" s="35">
        <v>102.70707961339203</v>
      </c>
      <c r="G294" s="35"/>
      <c r="H294" s="85">
        <v>1653.0924046627447</v>
      </c>
      <c r="I294" s="85">
        <v>1717.2585472624608</v>
      </c>
      <c r="J294" s="85">
        <v>1779.7239308038052</v>
      </c>
      <c r="K294" s="85"/>
      <c r="L294" s="85"/>
      <c r="M294" s="35"/>
      <c r="N294" s="35">
        <v>103.88158232526675</v>
      </c>
      <c r="O294" s="35">
        <v>107.6602811666112</v>
      </c>
      <c r="P294" s="35"/>
      <c r="Q294" s="27"/>
      <c r="R294" s="2"/>
      <c r="S294" s="48" t="s">
        <v>69</v>
      </c>
      <c r="T294" s="4"/>
      <c r="U294" s="4"/>
      <c r="V294" s="4"/>
      <c r="W294" s="4"/>
      <c r="X294" s="4"/>
      <c r="Y294" s="4"/>
      <c r="Z294" s="4"/>
      <c r="AA294" s="4"/>
    </row>
    <row r="295" spans="1:27" s="1" customFormat="1" ht="12" x14ac:dyDescent="0.2">
      <c r="A295" s="21" t="s">
        <v>109</v>
      </c>
      <c r="B295" s="22" t="s">
        <v>70</v>
      </c>
      <c r="C295" s="22" t="s">
        <v>29</v>
      </c>
      <c r="D295" s="30">
        <v>5430.9236416669901</v>
      </c>
      <c r="E295" s="30">
        <v>5537.6193001440988</v>
      </c>
      <c r="F295" s="30">
        <v>101.96459507658184</v>
      </c>
      <c r="G295" s="30"/>
      <c r="H295" s="30">
        <v>5537.6193001440988</v>
      </c>
      <c r="I295" s="30">
        <v>5904.924405265614</v>
      </c>
      <c r="J295" s="30">
        <v>6267.8377551279955</v>
      </c>
      <c r="K295" s="30"/>
      <c r="L295" s="30"/>
      <c r="M295" s="30"/>
      <c r="N295" s="30">
        <v>106.63290640279222</v>
      </c>
      <c r="O295" s="30">
        <v>113.18650516413966</v>
      </c>
      <c r="P295" s="30"/>
      <c r="Q295" s="31"/>
      <c r="R295" s="2"/>
      <c r="S295" s="48" t="s">
        <v>71</v>
      </c>
      <c r="T295" s="32"/>
      <c r="U295" s="32"/>
      <c r="V295" s="32"/>
      <c r="W295" s="32"/>
      <c r="X295" s="32"/>
      <c r="Y295" s="32"/>
      <c r="Z295" s="32"/>
      <c r="AA295" s="32"/>
    </row>
    <row r="296" spans="1:27" s="1" customFormat="1" x14ac:dyDescent="0.2">
      <c r="A296" s="21" t="s">
        <v>109</v>
      </c>
      <c r="B296" s="6" t="s">
        <v>72</v>
      </c>
      <c r="C296" s="6" t="s">
        <v>29</v>
      </c>
      <c r="D296" s="35">
        <v>8775.261807113633</v>
      </c>
      <c r="E296" s="35">
        <v>12220.093430945417</v>
      </c>
      <c r="F296" s="35">
        <v>139.25616921240166</v>
      </c>
      <c r="G296" s="35"/>
      <c r="H296" s="35">
        <v>12220.093430945417</v>
      </c>
      <c r="I296" s="35">
        <v>16628.336637015407</v>
      </c>
      <c r="J296" s="35">
        <v>21079.766629720507</v>
      </c>
      <c r="K296" s="35"/>
      <c r="L296" s="35"/>
      <c r="M296" s="35"/>
      <c r="N296" s="35">
        <v>136.07372751264592</v>
      </c>
      <c r="O296" s="35">
        <v>172.5008630158211</v>
      </c>
      <c r="P296" s="35"/>
      <c r="Q296" s="27"/>
      <c r="R296" s="2"/>
    </row>
    <row r="297" spans="1:27" s="1" customFormat="1" x14ac:dyDescent="0.2">
      <c r="A297" s="21" t="s">
        <v>109</v>
      </c>
      <c r="B297" s="22" t="s">
        <v>73</v>
      </c>
      <c r="C297" s="22" t="s">
        <v>29</v>
      </c>
      <c r="D297" s="30">
        <v>7165.7404275891804</v>
      </c>
      <c r="E297" s="30">
        <v>10567.001026282673</v>
      </c>
      <c r="F297" s="30">
        <v>147.46558479285864</v>
      </c>
      <c r="G297" s="30"/>
      <c r="H297" s="30">
        <v>10567.001026282673</v>
      </c>
      <c r="I297" s="30">
        <v>14911.078089752946</v>
      </c>
      <c r="J297" s="30">
        <v>19300.042698916703</v>
      </c>
      <c r="K297" s="30"/>
      <c r="L297" s="30"/>
      <c r="M297" s="30"/>
      <c r="N297" s="30">
        <v>141.10983856881919</v>
      </c>
      <c r="O297" s="30">
        <v>182.64446696761792</v>
      </c>
      <c r="P297" s="30"/>
      <c r="Q297" s="31"/>
      <c r="R297" s="2"/>
    </row>
    <row r="298" spans="1:27" s="1" customFormat="1" x14ac:dyDescent="0.2">
      <c r="A298" s="21" t="s">
        <v>109</v>
      </c>
      <c r="B298" s="6" t="s">
        <v>74</v>
      </c>
      <c r="C298" s="52" t="s">
        <v>75</v>
      </c>
      <c r="D298" s="35">
        <v>13.809244250757487</v>
      </c>
      <c r="E298" s="85">
        <v>20.363203066784997</v>
      </c>
      <c r="F298" s="35">
        <v>147.46066256064665</v>
      </c>
      <c r="G298" s="35"/>
      <c r="H298" s="85">
        <v>20.363203066784997</v>
      </c>
      <c r="I298" s="85">
        <v>26.829710596429262</v>
      </c>
      <c r="J298" s="85">
        <v>32.587800546949737</v>
      </c>
      <c r="K298" s="85"/>
      <c r="L298" s="85"/>
      <c r="M298" s="35"/>
      <c r="N298" s="35">
        <v>131.75584660446651</v>
      </c>
      <c r="O298" s="35">
        <v>160.0327828587273</v>
      </c>
      <c r="P298" s="35"/>
      <c r="Q298" s="27"/>
      <c r="R298" s="2"/>
    </row>
    <row r="299" spans="1:27" s="1" customFormat="1" ht="12" x14ac:dyDescent="0.2">
      <c r="A299" s="21" t="s">
        <v>110</v>
      </c>
      <c r="B299" s="11" t="s">
        <v>5</v>
      </c>
      <c r="C299" s="13"/>
      <c r="D299" s="13"/>
      <c r="E299" s="15"/>
      <c r="F299" s="13"/>
      <c r="G299" s="15"/>
      <c r="H299" s="15"/>
      <c r="I299" s="15"/>
      <c r="J299" s="15"/>
      <c r="K299" s="15"/>
      <c r="L299" s="13"/>
      <c r="M299" s="13"/>
      <c r="N299" s="13"/>
      <c r="O299" s="13"/>
      <c r="P299" s="13"/>
      <c r="Q299" s="13"/>
      <c r="R299" s="13"/>
      <c r="S299" s="10"/>
      <c r="T299" s="10"/>
      <c r="U299" s="10"/>
    </row>
    <row r="300" spans="1:27" s="1" customFormat="1" ht="12" x14ac:dyDescent="0.2">
      <c r="A300" s="21" t="s">
        <v>110</v>
      </c>
      <c r="B300" s="11" t="s">
        <v>6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0"/>
      <c r="T300" s="10"/>
      <c r="U300" s="10"/>
    </row>
    <row r="301" spans="1:27" s="1" customFormat="1" ht="12.75" x14ac:dyDescent="0.2">
      <c r="A301" s="21" t="s">
        <v>110</v>
      </c>
      <c r="B301" s="16" t="s">
        <v>110</v>
      </c>
      <c r="C301" s="6" t="s">
        <v>7</v>
      </c>
      <c r="D301" s="17" t="s">
        <v>0</v>
      </c>
      <c r="E301" s="17" t="s">
        <v>1</v>
      </c>
      <c r="F301" s="19" t="s">
        <v>113</v>
      </c>
      <c r="G301" s="18"/>
      <c r="H301" s="17"/>
      <c r="I301" s="17" t="s">
        <v>114</v>
      </c>
      <c r="J301" s="17"/>
      <c r="K301" s="17"/>
      <c r="L301" s="17"/>
      <c r="M301" s="17"/>
      <c r="N301" s="19"/>
      <c r="O301" s="17"/>
      <c r="P301" s="17" t="s">
        <v>81</v>
      </c>
      <c r="Q301" s="17"/>
      <c r="R301" s="17"/>
      <c r="S301" s="17"/>
      <c r="T301" s="17"/>
      <c r="U301" s="17"/>
    </row>
    <row r="302" spans="1:27" s="1" customFormat="1" x14ac:dyDescent="0.2">
      <c r="A302" s="21" t="s">
        <v>110</v>
      </c>
      <c r="B302" s="22" t="s">
        <v>14</v>
      </c>
      <c r="C302" s="6"/>
      <c r="D302" s="23"/>
      <c r="E302" s="23"/>
      <c r="F302" s="17"/>
      <c r="G302" s="17"/>
      <c r="H302" s="23" t="s">
        <v>87</v>
      </c>
      <c r="I302" s="23" t="s">
        <v>88</v>
      </c>
      <c r="J302" s="23" t="s">
        <v>92</v>
      </c>
      <c r="K302" s="23" t="s">
        <v>93</v>
      </c>
      <c r="L302" s="23"/>
      <c r="M302" s="17"/>
      <c r="N302" s="23"/>
      <c r="O302" s="23"/>
      <c r="P302" s="23" t="s">
        <v>88</v>
      </c>
      <c r="Q302" s="23" t="s">
        <v>92</v>
      </c>
      <c r="R302" s="23"/>
      <c r="S302" s="23"/>
      <c r="T302" s="23"/>
      <c r="U302" s="23"/>
    </row>
    <row r="303" spans="1:27" s="1" customFormat="1" x14ac:dyDescent="0.2">
      <c r="A303" s="21" t="s">
        <v>110</v>
      </c>
      <c r="B303" s="22" t="s">
        <v>94</v>
      </c>
      <c r="C303" s="6" t="s">
        <v>95</v>
      </c>
      <c r="D303" s="24">
        <v>7000</v>
      </c>
      <c r="E303" s="88">
        <v>7000</v>
      </c>
      <c r="F303" s="24"/>
      <c r="G303" s="24"/>
      <c r="H303" s="88">
        <v>7000</v>
      </c>
      <c r="I303" s="88">
        <v>8000</v>
      </c>
      <c r="J303" s="88">
        <v>10000</v>
      </c>
      <c r="K303" s="88">
        <v>11400</v>
      </c>
      <c r="L303" s="24"/>
      <c r="M303" s="17"/>
      <c r="N303" s="25"/>
      <c r="O303" s="25"/>
      <c r="P303" s="63">
        <v>114.28571428571428</v>
      </c>
      <c r="Q303" s="63">
        <v>142.85714285714286</v>
      </c>
      <c r="R303" s="25"/>
      <c r="S303" s="25"/>
      <c r="T303" s="25"/>
      <c r="U303" s="25"/>
    </row>
    <row r="304" spans="1:27" s="1" customFormat="1" x14ac:dyDescent="0.2">
      <c r="A304" s="21" t="s">
        <v>110</v>
      </c>
      <c r="B304" s="22" t="s">
        <v>96</v>
      </c>
      <c r="C304" s="6" t="s">
        <v>97</v>
      </c>
      <c r="D304" s="64">
        <v>1.75</v>
      </c>
      <c r="E304" s="64">
        <v>1.75</v>
      </c>
      <c r="F304" s="64"/>
      <c r="G304" s="64"/>
      <c r="H304" s="64">
        <v>1.75</v>
      </c>
      <c r="I304" s="64">
        <v>2</v>
      </c>
      <c r="J304" s="64">
        <v>2.5</v>
      </c>
      <c r="K304" s="64">
        <v>2.85</v>
      </c>
      <c r="L304" s="24"/>
      <c r="M304" s="17"/>
      <c r="N304" s="25"/>
      <c r="O304" s="25"/>
      <c r="P304" s="63">
        <v>114.28571428571428</v>
      </c>
      <c r="Q304" s="63">
        <v>142.85714285714286</v>
      </c>
      <c r="R304" s="25"/>
      <c r="S304" s="25"/>
      <c r="T304" s="25"/>
      <c r="U304" s="25"/>
    </row>
    <row r="305" spans="1:21" s="1" customFormat="1" x14ac:dyDescent="0.2">
      <c r="A305" s="21" t="s">
        <v>110</v>
      </c>
      <c r="B305" s="22" t="s">
        <v>98</v>
      </c>
      <c r="C305" s="6" t="s">
        <v>99</v>
      </c>
      <c r="D305" s="24">
        <v>4000</v>
      </c>
      <c r="E305" s="24">
        <v>4000</v>
      </c>
      <c r="F305" s="24"/>
      <c r="G305" s="24"/>
      <c r="H305" s="24">
        <v>4000</v>
      </c>
      <c r="I305" s="24">
        <v>4000</v>
      </c>
      <c r="J305" s="24">
        <v>4000</v>
      </c>
      <c r="K305" s="24">
        <v>4000</v>
      </c>
      <c r="L305" s="65"/>
      <c r="M305" s="5"/>
      <c r="N305" s="27"/>
      <c r="O305" s="27"/>
      <c r="P305" s="66">
        <v>100</v>
      </c>
      <c r="Q305" s="66">
        <v>100</v>
      </c>
      <c r="R305" s="27"/>
      <c r="S305" s="27"/>
      <c r="T305" s="27"/>
      <c r="U305" s="27"/>
    </row>
    <row r="306" spans="1:21" s="1" customFormat="1" x14ac:dyDescent="0.2">
      <c r="A306" s="21" t="s">
        <v>110</v>
      </c>
      <c r="B306" s="22" t="s">
        <v>26</v>
      </c>
      <c r="C306" s="6"/>
      <c r="D306" s="20"/>
      <c r="E306" s="28"/>
      <c r="F306" s="2"/>
      <c r="G306" s="2"/>
      <c r="H306" s="28"/>
      <c r="I306" s="28"/>
      <c r="J306" s="28"/>
      <c r="K306" s="28"/>
      <c r="L306" s="28"/>
      <c r="M306" s="20"/>
      <c r="N306" s="20"/>
      <c r="O306" s="20"/>
      <c r="P306" s="67"/>
      <c r="Q306" s="67"/>
      <c r="R306" s="22"/>
      <c r="S306" s="22"/>
      <c r="T306" s="22"/>
      <c r="U306" s="22"/>
    </row>
    <row r="307" spans="1:21" s="1" customFormat="1" x14ac:dyDescent="0.2">
      <c r="A307" s="21" t="s">
        <v>110</v>
      </c>
      <c r="B307" s="22" t="s">
        <v>28</v>
      </c>
      <c r="C307" s="22" t="s">
        <v>29</v>
      </c>
      <c r="D307" s="30">
        <v>2536.9302857872126</v>
      </c>
      <c r="E307" s="30">
        <v>2589.0323975670331</v>
      </c>
      <c r="F307" s="30">
        <v>102.05374629613257</v>
      </c>
      <c r="G307" s="30"/>
      <c r="H307" s="30">
        <v>2589.0323975670331</v>
      </c>
      <c r="I307" s="30">
        <v>2734.6076202458021</v>
      </c>
      <c r="J307" s="30">
        <v>3012.338186566923</v>
      </c>
      <c r="K307" s="30">
        <v>3164.5272786680684</v>
      </c>
      <c r="L307" s="29"/>
      <c r="M307" s="30"/>
      <c r="N307" s="30"/>
      <c r="O307" s="30"/>
      <c r="P307" s="67">
        <v>105.62276558669443</v>
      </c>
      <c r="Q307" s="67">
        <v>116.34996106644626</v>
      </c>
      <c r="R307" s="22"/>
      <c r="S307" s="22"/>
      <c r="T307" s="22"/>
      <c r="U307" s="22"/>
    </row>
    <row r="308" spans="1:21" s="1" customFormat="1" x14ac:dyDescent="0.2">
      <c r="A308" s="21" t="s">
        <v>110</v>
      </c>
      <c r="B308" s="6" t="s">
        <v>32</v>
      </c>
      <c r="C308" s="6" t="s">
        <v>29</v>
      </c>
      <c r="D308" s="35">
        <v>0</v>
      </c>
      <c r="E308" s="85">
        <v>0</v>
      </c>
      <c r="F308" s="35"/>
      <c r="G308" s="35"/>
      <c r="H308" s="85">
        <v>0</v>
      </c>
      <c r="I308" s="85">
        <v>0</v>
      </c>
      <c r="J308" s="85">
        <v>0</v>
      </c>
      <c r="K308" s="85">
        <v>0</v>
      </c>
      <c r="L308" s="85"/>
      <c r="M308" s="35"/>
      <c r="N308" s="35"/>
      <c r="O308" s="35"/>
      <c r="P308" s="68"/>
      <c r="Q308" s="68"/>
      <c r="R308" s="6"/>
      <c r="S308" s="6"/>
      <c r="T308" s="6"/>
      <c r="U308" s="6"/>
    </row>
    <row r="309" spans="1:21" s="1" customFormat="1" x14ac:dyDescent="0.2">
      <c r="A309" s="21" t="s">
        <v>110</v>
      </c>
      <c r="B309" s="6" t="s">
        <v>35</v>
      </c>
      <c r="C309" s="6" t="s">
        <v>29</v>
      </c>
      <c r="D309" s="35">
        <v>136.01453267125345</v>
      </c>
      <c r="E309" s="85">
        <v>137.07388668184723</v>
      </c>
      <c r="F309" s="35">
        <v>100.77885354585914</v>
      </c>
      <c r="G309" s="35"/>
      <c r="H309" s="85">
        <v>137.07388668184723</v>
      </c>
      <c r="I309" s="85">
        <v>171.4680954518588</v>
      </c>
      <c r="J309" s="85">
        <v>214.95967417141591</v>
      </c>
      <c r="K309" s="85">
        <v>245.40377927510582</v>
      </c>
      <c r="L309" s="85"/>
      <c r="M309" s="35"/>
      <c r="N309" s="35"/>
      <c r="O309" s="35"/>
      <c r="P309" s="68">
        <v>125.09172943336876</v>
      </c>
      <c r="Q309" s="68">
        <v>156.82029551722277</v>
      </c>
      <c r="R309" s="6"/>
      <c r="S309" s="6"/>
      <c r="T309" s="6"/>
      <c r="U309" s="6"/>
    </row>
    <row r="310" spans="1:21" s="1" customFormat="1" x14ac:dyDescent="0.2">
      <c r="A310" s="21" t="s">
        <v>110</v>
      </c>
      <c r="B310" s="6" t="s">
        <v>38</v>
      </c>
      <c r="C310" s="6" t="s">
        <v>29</v>
      </c>
      <c r="D310" s="35">
        <v>634.34900000000005</v>
      </c>
      <c r="E310" s="85">
        <v>642.0625</v>
      </c>
      <c r="F310" s="35">
        <v>101.21597101910777</v>
      </c>
      <c r="G310" s="35"/>
      <c r="H310" s="85">
        <v>642.0625</v>
      </c>
      <c r="I310" s="85">
        <v>642.0625</v>
      </c>
      <c r="J310" s="85">
        <v>642.0625</v>
      </c>
      <c r="K310" s="85">
        <v>642.0625</v>
      </c>
      <c r="L310" s="85"/>
      <c r="M310" s="35"/>
      <c r="N310" s="35"/>
      <c r="O310" s="35"/>
      <c r="P310" s="68">
        <v>100</v>
      </c>
      <c r="Q310" s="68">
        <v>100</v>
      </c>
      <c r="R310" s="6"/>
      <c r="S310" s="6"/>
      <c r="T310" s="6"/>
      <c r="U310" s="6"/>
    </row>
    <row r="311" spans="1:21" s="1" customFormat="1" x14ac:dyDescent="0.2">
      <c r="A311" s="21" t="s">
        <v>110</v>
      </c>
      <c r="B311" s="6" t="s">
        <v>40</v>
      </c>
      <c r="C311" s="6" t="s">
        <v>29</v>
      </c>
      <c r="D311" s="35">
        <v>208.38668757548575</v>
      </c>
      <c r="E311" s="85">
        <v>208.37880618892652</v>
      </c>
      <c r="F311" s="35">
        <v>99.996217903047963</v>
      </c>
      <c r="G311" s="35"/>
      <c r="H311" s="85">
        <v>208.37880618892652</v>
      </c>
      <c r="I311" s="85">
        <v>238.14720707305884</v>
      </c>
      <c r="J311" s="85">
        <v>297.68400884132359</v>
      </c>
      <c r="K311" s="85">
        <v>339.3597700791089</v>
      </c>
      <c r="L311" s="85"/>
      <c r="M311" s="35"/>
      <c r="N311" s="35"/>
      <c r="O311" s="35"/>
      <c r="P311" s="68">
        <v>114.28571428571426</v>
      </c>
      <c r="Q311" s="68">
        <v>142.85714285714286</v>
      </c>
      <c r="R311" s="6"/>
      <c r="S311" s="6"/>
      <c r="T311" s="6"/>
      <c r="U311" s="6"/>
    </row>
    <row r="312" spans="1:21" s="1" customFormat="1" x14ac:dyDescent="0.2">
      <c r="A312" s="21" t="s">
        <v>110</v>
      </c>
      <c r="B312" s="6" t="s">
        <v>41</v>
      </c>
      <c r="C312" s="6" t="s">
        <v>29</v>
      </c>
      <c r="D312" s="35">
        <v>218.69190000000003</v>
      </c>
      <c r="E312" s="85">
        <v>244.07319999999999</v>
      </c>
      <c r="F312" s="35">
        <v>111.60596254365156</v>
      </c>
      <c r="G312" s="35"/>
      <c r="H312" s="85">
        <v>244.07319999999999</v>
      </c>
      <c r="I312" s="85">
        <v>278.94079999999997</v>
      </c>
      <c r="J312" s="85">
        <v>348.67599999999999</v>
      </c>
      <c r="K312" s="85">
        <v>364.39499999999992</v>
      </c>
      <c r="L312" s="85"/>
      <c r="M312" s="35"/>
      <c r="N312" s="35"/>
      <c r="O312" s="35"/>
      <c r="P312" s="68">
        <v>114.28571428571428</v>
      </c>
      <c r="Q312" s="68">
        <v>142.85714285714286</v>
      </c>
      <c r="R312" s="6"/>
      <c r="S312" s="6"/>
      <c r="T312" s="6"/>
      <c r="U312" s="6"/>
    </row>
    <row r="313" spans="1:21" s="1" customFormat="1" x14ac:dyDescent="0.2">
      <c r="A313" s="21" t="s">
        <v>110</v>
      </c>
      <c r="B313" s="6" t="s">
        <v>42</v>
      </c>
      <c r="C313" s="6" t="s">
        <v>29</v>
      </c>
      <c r="D313" s="35">
        <v>1028.3739511379711</v>
      </c>
      <c r="E313" s="85">
        <v>1036.3997232803074</v>
      </c>
      <c r="F313" s="35">
        <v>100.78043323962605</v>
      </c>
      <c r="G313" s="35"/>
      <c r="H313" s="85">
        <v>1036.3997232803074</v>
      </c>
      <c r="I313" s="85">
        <v>1075.9259860849263</v>
      </c>
      <c r="J313" s="85">
        <v>1166.9953003034288</v>
      </c>
      <c r="K313" s="85">
        <v>1221.7929699773374</v>
      </c>
      <c r="L313" s="85"/>
      <c r="M313" s="35"/>
      <c r="N313" s="35"/>
      <c r="O313" s="35"/>
      <c r="P313" s="68">
        <v>103.81380483965341</v>
      </c>
      <c r="Q313" s="68">
        <v>112.60088883561004</v>
      </c>
      <c r="R313" s="6"/>
      <c r="S313" s="6"/>
      <c r="T313" s="6"/>
      <c r="U313" s="6"/>
    </row>
    <row r="314" spans="1:21" s="1" customFormat="1" x14ac:dyDescent="0.2">
      <c r="A314" s="21" t="s">
        <v>110</v>
      </c>
      <c r="B314" s="6" t="s">
        <v>43</v>
      </c>
      <c r="C314" s="6" t="s">
        <v>29</v>
      </c>
      <c r="D314" s="35">
        <v>986.69047619047626</v>
      </c>
      <c r="E314" s="85">
        <v>1015.5333333333333</v>
      </c>
      <c r="F314" s="35">
        <v>102.92319200791486</v>
      </c>
      <c r="G314" s="35"/>
      <c r="H314" s="85">
        <v>1015.5333333333333</v>
      </c>
      <c r="I314" s="85">
        <v>1015.5333333333333</v>
      </c>
      <c r="J314" s="85">
        <v>1015.5333333333333</v>
      </c>
      <c r="K314" s="85">
        <v>1015.5333333333333</v>
      </c>
      <c r="L314" s="85"/>
      <c r="M314" s="35"/>
      <c r="N314" s="35"/>
      <c r="O314" s="35"/>
      <c r="P314" s="68">
        <v>100</v>
      </c>
      <c r="Q314" s="68">
        <v>100</v>
      </c>
      <c r="R314" s="6"/>
      <c r="S314" s="6"/>
      <c r="T314" s="6"/>
      <c r="U314" s="6"/>
    </row>
    <row r="315" spans="1:21" s="46" customFormat="1" x14ac:dyDescent="0.2">
      <c r="A315" s="33" t="s">
        <v>110</v>
      </c>
      <c r="B315" s="22" t="s">
        <v>44</v>
      </c>
      <c r="C315" s="22" t="s">
        <v>29</v>
      </c>
      <c r="D315" s="30">
        <v>4110.4565867540432</v>
      </c>
      <c r="E315" s="86">
        <v>4175.1994140786837</v>
      </c>
      <c r="F315" s="30">
        <v>101.57507629525328</v>
      </c>
      <c r="G315" s="30"/>
      <c r="H315" s="86">
        <v>4175.1994140786837</v>
      </c>
      <c r="I315" s="86">
        <v>4267.1066574639044</v>
      </c>
      <c r="J315" s="86">
        <v>4458.8766023774988</v>
      </c>
      <c r="K315" s="86">
        <v>4586.5505901930846</v>
      </c>
      <c r="L315" s="86"/>
      <c r="M315" s="30"/>
      <c r="N315" s="30"/>
      <c r="O315" s="30"/>
      <c r="P315" s="67">
        <v>102.20126595810757</v>
      </c>
      <c r="Q315" s="67">
        <v>106.79433866900492</v>
      </c>
      <c r="R315" s="22"/>
      <c r="S315" s="22"/>
      <c r="T315" s="22"/>
      <c r="U315" s="22"/>
    </row>
    <row r="316" spans="1:21" s="1" customFormat="1" x14ac:dyDescent="0.2">
      <c r="A316" s="21" t="s">
        <v>110</v>
      </c>
      <c r="B316" s="6" t="s">
        <v>45</v>
      </c>
      <c r="C316" s="6" t="s">
        <v>29</v>
      </c>
      <c r="D316" s="35">
        <v>2096.0573544763251</v>
      </c>
      <c r="E316" s="85">
        <v>2107.3389957168952</v>
      </c>
      <c r="F316" s="35">
        <v>100.53823151434655</v>
      </c>
      <c r="G316" s="35"/>
      <c r="H316" s="85">
        <v>2107.3389957168952</v>
      </c>
      <c r="I316" s="85">
        <v>2159.2435806544272</v>
      </c>
      <c r="J316" s="85">
        <v>2266.9617496650494</v>
      </c>
      <c r="K316" s="85">
        <v>2339.4528027064162</v>
      </c>
      <c r="L316" s="85"/>
      <c r="M316" s="35"/>
      <c r="N316" s="35"/>
      <c r="O316" s="35"/>
      <c r="P316" s="68">
        <v>102.46303917134483</v>
      </c>
      <c r="Q316" s="68">
        <v>107.5746120710803</v>
      </c>
      <c r="R316" s="6"/>
      <c r="S316" s="6"/>
      <c r="T316" s="6"/>
      <c r="U316" s="6"/>
    </row>
    <row r="317" spans="1:21" s="46" customFormat="1" x14ac:dyDescent="0.2">
      <c r="A317" s="33" t="s">
        <v>110</v>
      </c>
      <c r="B317" s="22" t="s">
        <v>46</v>
      </c>
      <c r="C317" s="22" t="s">
        <v>29</v>
      </c>
      <c r="D317" s="30">
        <v>7634.0773487317319</v>
      </c>
      <c r="E317" s="86">
        <v>7779.7651449790501</v>
      </c>
      <c r="F317" s="30">
        <v>101.90838774081222</v>
      </c>
      <c r="G317" s="30"/>
      <c r="H317" s="86">
        <v>7779.7651449790501</v>
      </c>
      <c r="I317" s="86">
        <v>8017.2476110430398</v>
      </c>
      <c r="J317" s="86">
        <v>8486.7481222777551</v>
      </c>
      <c r="K317" s="86">
        <v>8766.6112021944864</v>
      </c>
      <c r="L317" s="86"/>
      <c r="M317" s="30"/>
      <c r="N317" s="30"/>
      <c r="O317" s="30"/>
      <c r="P317" s="67">
        <v>103.05256600473676</v>
      </c>
      <c r="Q317" s="67">
        <v>109.08745912150037</v>
      </c>
      <c r="R317" s="22"/>
      <c r="S317" s="22"/>
      <c r="T317" s="22"/>
      <c r="U317" s="22"/>
    </row>
    <row r="318" spans="1:21" s="1" customFormat="1" x14ac:dyDescent="0.2">
      <c r="A318" s="21" t="s">
        <v>110</v>
      </c>
      <c r="B318" s="6" t="s">
        <v>47</v>
      </c>
      <c r="C318" s="6" t="s">
        <v>29</v>
      </c>
      <c r="D318" s="35">
        <v>0</v>
      </c>
      <c r="E318" s="85">
        <v>0</v>
      </c>
      <c r="F318" s="35"/>
      <c r="G318" s="35"/>
      <c r="H318" s="85">
        <v>0</v>
      </c>
      <c r="I318" s="85">
        <v>0</v>
      </c>
      <c r="J318" s="85">
        <v>0</v>
      </c>
      <c r="K318" s="85">
        <v>0</v>
      </c>
      <c r="L318" s="85"/>
      <c r="M318" s="35"/>
      <c r="N318" s="35"/>
      <c r="O318" s="35"/>
      <c r="P318" s="68"/>
      <c r="Q318" s="68"/>
      <c r="R318" s="6"/>
      <c r="S318" s="6"/>
      <c r="T318" s="6"/>
      <c r="U318" s="6"/>
    </row>
    <row r="319" spans="1:21" s="1" customFormat="1" x14ac:dyDescent="0.2">
      <c r="A319" s="21" t="s">
        <v>110</v>
      </c>
      <c r="B319" s="6" t="s">
        <v>48</v>
      </c>
      <c r="C319" s="6" t="s">
        <v>29</v>
      </c>
      <c r="D319" s="35">
        <v>7634.0773487317319</v>
      </c>
      <c r="E319" s="35">
        <v>7779.7651449790501</v>
      </c>
      <c r="F319" s="35">
        <v>101.90838774081222</v>
      </c>
      <c r="G319" s="35"/>
      <c r="H319" s="35">
        <v>7779.7651449790501</v>
      </c>
      <c r="I319" s="35">
        <v>8017.2476110430398</v>
      </c>
      <c r="J319" s="35">
        <v>8486.7481222777551</v>
      </c>
      <c r="K319" s="35">
        <v>8766.6112021944864</v>
      </c>
      <c r="L319" s="37"/>
      <c r="M319" s="35"/>
      <c r="N319" s="35"/>
      <c r="O319" s="35"/>
      <c r="P319" s="68">
        <v>103.05256600473676</v>
      </c>
      <c r="Q319" s="68">
        <v>109.08745912150037</v>
      </c>
      <c r="R319" s="6"/>
      <c r="S319" s="6"/>
      <c r="T319" s="6"/>
      <c r="U319" s="6"/>
    </row>
    <row r="320" spans="1:21" s="1" customFormat="1" x14ac:dyDescent="0.2">
      <c r="A320" s="21" t="s">
        <v>110</v>
      </c>
      <c r="B320" s="6" t="s">
        <v>49</v>
      </c>
      <c r="C320" s="6" t="s">
        <v>29</v>
      </c>
      <c r="D320" s="35">
        <v>93.032432353860969</v>
      </c>
      <c r="E320" s="85">
        <v>101.50149808708473</v>
      </c>
      <c r="F320" s="35">
        <v>109.10334763796197</v>
      </c>
      <c r="G320" s="35"/>
      <c r="H320" s="85">
        <v>101.50149808708473</v>
      </c>
      <c r="I320" s="85">
        <v>105.68961619406846</v>
      </c>
      <c r="J320" s="85">
        <v>115.24275907807488</v>
      </c>
      <c r="K320" s="85">
        <v>119.91848400000001</v>
      </c>
      <c r="L320" s="85"/>
      <c r="M320" s="35"/>
      <c r="N320" s="35"/>
      <c r="O320" s="35"/>
      <c r="P320" s="68">
        <v>104.12616383591747</v>
      </c>
      <c r="Q320" s="68">
        <v>113.53798835481288</v>
      </c>
      <c r="R320" s="6"/>
      <c r="S320" s="6"/>
      <c r="T320" s="6"/>
      <c r="U320" s="6"/>
    </row>
    <row r="321" spans="1:31" s="1" customFormat="1" ht="28.5" customHeight="1" x14ac:dyDescent="0.2">
      <c r="A321" s="21" t="s">
        <v>110</v>
      </c>
      <c r="B321" s="6" t="s">
        <v>50</v>
      </c>
      <c r="C321" s="6" t="s">
        <v>29</v>
      </c>
      <c r="D321" s="30">
        <v>7541.0449163778712</v>
      </c>
      <c r="E321" s="30">
        <v>7678.2636468919654</v>
      </c>
      <c r="F321" s="30">
        <v>101.81962489330991</v>
      </c>
      <c r="G321" s="30"/>
      <c r="H321" s="30">
        <v>7678.2636468919654</v>
      </c>
      <c r="I321" s="30">
        <v>7911.5579948489712</v>
      </c>
      <c r="J321" s="30">
        <v>8371.5053631996798</v>
      </c>
      <c r="K321" s="30">
        <v>8646.6927181944866</v>
      </c>
      <c r="L321" s="30"/>
      <c r="M321" s="35"/>
      <c r="N321" s="35"/>
      <c r="O321" s="35"/>
      <c r="P321" s="68">
        <v>103.03837376112293</v>
      </c>
      <c r="Q321" s="68">
        <v>109.02862610856462</v>
      </c>
      <c r="R321" s="6"/>
      <c r="S321" s="6"/>
      <c r="T321" s="6"/>
      <c r="U321" s="6"/>
      <c r="W321" s="38" t="s">
        <v>100</v>
      </c>
      <c r="X321" s="39"/>
      <c r="Y321" s="39"/>
      <c r="Z321" s="39"/>
      <c r="AA321" s="39"/>
      <c r="AB321" s="39"/>
      <c r="AC321" s="39"/>
      <c r="AD321" s="39"/>
      <c r="AE321" s="39"/>
    </row>
    <row r="322" spans="1:31" s="61" customFormat="1" x14ac:dyDescent="0.2">
      <c r="A322" s="83" t="s">
        <v>110</v>
      </c>
      <c r="B322" s="40" t="s">
        <v>52</v>
      </c>
      <c r="C322" s="40" t="s">
        <v>53</v>
      </c>
      <c r="D322" s="41">
        <v>1.0772921309111245</v>
      </c>
      <c r="E322" s="41">
        <v>1.0968948066988522</v>
      </c>
      <c r="F322" s="42">
        <v>101.81962489330991</v>
      </c>
      <c r="G322" s="41"/>
      <c r="H322" s="41">
        <v>1.0968948066988522</v>
      </c>
      <c r="I322" s="41">
        <v>0.98894474935612142</v>
      </c>
      <c r="J322" s="41">
        <v>0.83715053631996794</v>
      </c>
      <c r="K322" s="41">
        <v>0.75848181738548126</v>
      </c>
      <c r="L322" s="41"/>
      <c r="M322" s="43"/>
      <c r="N322" s="44"/>
      <c r="O322" s="44"/>
      <c r="P322" s="69">
        <v>90.158577040982564</v>
      </c>
      <c r="Q322" s="69">
        <v>76.320038275995245</v>
      </c>
      <c r="R322" s="40"/>
      <c r="S322" s="40"/>
      <c r="T322" s="40"/>
      <c r="U322" s="40"/>
      <c r="W322" s="45"/>
      <c r="X322" s="45"/>
      <c r="Y322" s="45"/>
      <c r="Z322" s="45"/>
      <c r="AA322" s="45"/>
      <c r="AB322" s="45"/>
      <c r="AC322" s="45"/>
      <c r="AD322" s="45"/>
      <c r="AE322" s="45"/>
    </row>
    <row r="323" spans="1:31" s="61" customFormat="1" ht="12" x14ac:dyDescent="0.2">
      <c r="A323" s="83" t="s">
        <v>110</v>
      </c>
      <c r="B323" s="40" t="s">
        <v>54</v>
      </c>
      <c r="C323" s="40" t="s">
        <v>53</v>
      </c>
      <c r="D323" s="41">
        <v>0.48845648696052518</v>
      </c>
      <c r="E323" s="87">
        <v>0.48199999999999998</v>
      </c>
      <c r="F323" s="42">
        <v>98.678185850145752</v>
      </c>
      <c r="G323" s="41"/>
      <c r="H323" s="87">
        <v>0.48199999999999998</v>
      </c>
      <c r="I323" s="87">
        <v>0.48199999999999998</v>
      </c>
      <c r="J323" s="87">
        <v>0.48199999999999998</v>
      </c>
      <c r="K323" s="87">
        <v>0.48200000000000004</v>
      </c>
      <c r="L323" s="87"/>
      <c r="M323" s="43"/>
      <c r="N323" s="44"/>
      <c r="O323" s="44"/>
      <c r="P323" s="69">
        <v>100</v>
      </c>
      <c r="Q323" s="69">
        <v>100</v>
      </c>
      <c r="R323" s="40"/>
      <c r="S323" s="40"/>
      <c r="T323" s="40"/>
      <c r="U323" s="40"/>
      <c r="W323" s="70" t="s">
        <v>55</v>
      </c>
      <c r="X323" s="71"/>
      <c r="Y323" s="71"/>
      <c r="Z323" s="71"/>
      <c r="AA323" s="71"/>
      <c r="AB323" s="71"/>
      <c r="AC323" s="71"/>
      <c r="AD323" s="71"/>
      <c r="AE323" s="71"/>
    </row>
    <row r="324" spans="1:31" s="1" customFormat="1" ht="12" x14ac:dyDescent="0.2">
      <c r="A324" s="21" t="s">
        <v>110</v>
      </c>
      <c r="B324" s="22" t="s">
        <v>56</v>
      </c>
      <c r="C324" s="22" t="s">
        <v>29</v>
      </c>
      <c r="D324" s="30">
        <v>3512.2278410775375</v>
      </c>
      <c r="E324" s="30">
        <v>3475.5014980870847</v>
      </c>
      <c r="F324" s="30">
        <v>98.954329142292053</v>
      </c>
      <c r="G324" s="30"/>
      <c r="H324" s="30">
        <v>3475.5014980870847</v>
      </c>
      <c r="I324" s="30">
        <v>3961.6896161940685</v>
      </c>
      <c r="J324" s="30">
        <v>4935.2427590780753</v>
      </c>
      <c r="K324" s="30">
        <v>5614.718484</v>
      </c>
      <c r="L324" s="30"/>
      <c r="M324" s="30"/>
      <c r="N324" s="30"/>
      <c r="O324" s="30"/>
      <c r="P324" s="67">
        <v>113.98900614413722</v>
      </c>
      <c r="Q324" s="67">
        <v>142.00088136329194</v>
      </c>
      <c r="R324" s="22"/>
      <c r="S324" s="22"/>
      <c r="T324" s="22"/>
      <c r="U324" s="22"/>
      <c r="W324" s="48" t="s">
        <v>57</v>
      </c>
      <c r="X324" s="4"/>
      <c r="Y324" s="4"/>
      <c r="Z324" s="4"/>
      <c r="AA324" s="4"/>
      <c r="AB324" s="4"/>
      <c r="AC324" s="4"/>
      <c r="AD324" s="4"/>
      <c r="AE324" s="4"/>
    </row>
    <row r="325" spans="1:31" s="1" customFormat="1" ht="12" x14ac:dyDescent="0.2">
      <c r="A325" s="21" t="s">
        <v>110</v>
      </c>
      <c r="B325" s="6" t="s">
        <v>58</v>
      </c>
      <c r="C325" s="6" t="s">
        <v>29</v>
      </c>
      <c r="D325" s="35">
        <v>0</v>
      </c>
      <c r="E325" s="35">
        <v>0</v>
      </c>
      <c r="F325" s="30"/>
      <c r="G325" s="30"/>
      <c r="H325" s="35">
        <v>0</v>
      </c>
      <c r="I325" s="35">
        <v>0</v>
      </c>
      <c r="J325" s="35">
        <v>0</v>
      </c>
      <c r="K325" s="35">
        <v>0</v>
      </c>
      <c r="L325" s="35"/>
      <c r="M325" s="35"/>
      <c r="N325" s="35"/>
      <c r="O325" s="35"/>
      <c r="P325" s="68"/>
      <c r="Q325" s="68"/>
      <c r="R325" s="6"/>
      <c r="S325" s="6"/>
      <c r="T325" s="6"/>
      <c r="U325" s="6"/>
      <c r="W325" s="49" t="s">
        <v>59</v>
      </c>
      <c r="X325" s="4"/>
      <c r="Y325" s="4"/>
      <c r="Z325" s="4"/>
      <c r="AA325" s="4"/>
      <c r="AB325" s="4"/>
      <c r="AC325" s="4"/>
      <c r="AD325" s="4"/>
      <c r="AE325" s="4"/>
    </row>
    <row r="326" spans="1:31" s="1" customFormat="1" ht="12" x14ac:dyDescent="0.2">
      <c r="A326" s="21" t="s">
        <v>110</v>
      </c>
      <c r="B326" s="22" t="s">
        <v>60</v>
      </c>
      <c r="C326" s="6"/>
      <c r="D326" s="35"/>
      <c r="E326" s="35"/>
      <c r="F326" s="30"/>
      <c r="G326" s="30"/>
      <c r="H326" s="35"/>
      <c r="I326" s="35"/>
      <c r="J326" s="35"/>
      <c r="K326" s="35"/>
      <c r="L326" s="35"/>
      <c r="M326" s="35"/>
      <c r="N326" s="35"/>
      <c r="O326" s="35"/>
      <c r="P326" s="67"/>
      <c r="Q326" s="67"/>
      <c r="R326" s="22"/>
      <c r="S326" s="22"/>
      <c r="T326" s="22"/>
      <c r="U326" s="22"/>
      <c r="W326" s="49" t="s">
        <v>61</v>
      </c>
      <c r="X326" s="4"/>
      <c r="Y326" s="4"/>
      <c r="Z326" s="4"/>
      <c r="AA326" s="4"/>
      <c r="AB326" s="4"/>
      <c r="AC326" s="4"/>
      <c r="AD326" s="4"/>
      <c r="AE326" s="4"/>
    </row>
    <row r="327" spans="1:31" s="1" customFormat="1" ht="12.75" x14ac:dyDescent="0.2">
      <c r="A327" s="21" t="s">
        <v>110</v>
      </c>
      <c r="B327" s="6" t="s">
        <v>62</v>
      </c>
      <c r="C327" s="6" t="s">
        <v>29</v>
      </c>
      <c r="D327" s="35">
        <v>3512.2278410775375</v>
      </c>
      <c r="E327" s="85">
        <v>3475.5014980870847</v>
      </c>
      <c r="F327" s="35">
        <v>98.954329142292053</v>
      </c>
      <c r="G327" s="35"/>
      <c r="H327" s="85">
        <v>3475.5014980870847</v>
      </c>
      <c r="I327" s="85">
        <v>3961.6896161940685</v>
      </c>
      <c r="J327" s="85">
        <v>4935.2427590780753</v>
      </c>
      <c r="K327" s="85">
        <v>5614.718484</v>
      </c>
      <c r="L327" s="85"/>
      <c r="M327" s="35"/>
      <c r="N327" s="35"/>
      <c r="O327" s="35"/>
      <c r="P327" s="68">
        <v>113.98900614413722</v>
      </c>
      <c r="Q327" s="68">
        <v>142.00088136329194</v>
      </c>
      <c r="R327" s="6"/>
      <c r="S327" s="6"/>
      <c r="T327" s="6"/>
      <c r="U327" s="6"/>
      <c r="W327" s="50" t="s">
        <v>63</v>
      </c>
      <c r="X327" s="59"/>
      <c r="Y327" s="59"/>
      <c r="Z327" s="59"/>
      <c r="AA327" s="59"/>
      <c r="AB327" s="59"/>
      <c r="AC327" s="59"/>
      <c r="AD327" s="59"/>
      <c r="AE327" s="59"/>
    </row>
    <row r="328" spans="1:31" s="1" customFormat="1" ht="12" x14ac:dyDescent="0.2">
      <c r="A328" s="21" t="s">
        <v>110</v>
      </c>
      <c r="B328" s="6" t="s">
        <v>64</v>
      </c>
      <c r="C328" s="6" t="s">
        <v>29</v>
      </c>
      <c r="D328" s="35">
        <v>7634.077348731731</v>
      </c>
      <c r="E328" s="85">
        <v>7779.7651449790483</v>
      </c>
      <c r="F328" s="35">
        <v>101.90838774081219</v>
      </c>
      <c r="G328" s="35"/>
      <c r="H328" s="85">
        <v>7779.7651449790483</v>
      </c>
      <c r="I328" s="85">
        <v>8017.2476110430398</v>
      </c>
      <c r="J328" s="85">
        <v>8486.7481222777551</v>
      </c>
      <c r="K328" s="85">
        <v>8766.6112021944846</v>
      </c>
      <c r="L328" s="85"/>
      <c r="M328" s="35"/>
      <c r="N328" s="35"/>
      <c r="O328" s="35"/>
      <c r="P328" s="68">
        <v>103.05256600473678</v>
      </c>
      <c r="Q328" s="68">
        <v>109.0874591215004</v>
      </c>
      <c r="R328" s="6"/>
      <c r="S328" s="6"/>
      <c r="T328" s="6"/>
      <c r="U328" s="6"/>
      <c r="W328" s="49" t="s">
        <v>65</v>
      </c>
      <c r="X328" s="4"/>
      <c r="Y328" s="4"/>
      <c r="Z328" s="4"/>
      <c r="AA328" s="4"/>
      <c r="AB328" s="4"/>
      <c r="AC328" s="4"/>
      <c r="AD328" s="4"/>
      <c r="AE328" s="4"/>
    </row>
    <row r="329" spans="1:31" s="1" customFormat="1" ht="12" x14ac:dyDescent="0.2">
      <c r="A329" s="21" t="s">
        <v>110</v>
      </c>
      <c r="B329" s="6" t="s">
        <v>66</v>
      </c>
      <c r="C329" s="6" t="s">
        <v>29</v>
      </c>
      <c r="D329" s="35">
        <v>2024.4225065224668</v>
      </c>
      <c r="E329" s="85">
        <v>2079.0589736052261</v>
      </c>
      <c r="F329" s="35">
        <v>102.69886680802682</v>
      </c>
      <c r="G329" s="35"/>
      <c r="H329" s="85">
        <v>2079.0589736052261</v>
      </c>
      <c r="I329" s="85">
        <v>2205.732072190594</v>
      </c>
      <c r="J329" s="85">
        <v>2440.7273959903387</v>
      </c>
      <c r="K329" s="85">
        <v>2566.6747290725339</v>
      </c>
      <c r="L329" s="85"/>
      <c r="M329" s="35"/>
      <c r="N329" s="35"/>
      <c r="O329" s="35"/>
      <c r="P329" s="68">
        <v>106.09280930428386</v>
      </c>
      <c r="Q329" s="68">
        <v>117.39577505865337</v>
      </c>
      <c r="R329" s="6"/>
      <c r="S329" s="6"/>
      <c r="T329" s="6"/>
      <c r="U329" s="6"/>
      <c r="W329" s="49" t="s">
        <v>78</v>
      </c>
      <c r="X329" s="4"/>
      <c r="Y329" s="4"/>
      <c r="Z329" s="4"/>
      <c r="AA329" s="4"/>
      <c r="AB329" s="4"/>
      <c r="AC329" s="4"/>
      <c r="AD329" s="4"/>
      <c r="AE329" s="4"/>
    </row>
    <row r="330" spans="1:31" s="1" customFormat="1" ht="12" x14ac:dyDescent="0.2">
      <c r="A330" s="21" t="s">
        <v>110</v>
      </c>
      <c r="B330" s="6" t="s">
        <v>68</v>
      </c>
      <c r="C330" s="6" t="s">
        <v>29</v>
      </c>
      <c r="D330" s="35">
        <v>1326.7373417890451</v>
      </c>
      <c r="E330" s="85">
        <v>1349.3710190946274</v>
      </c>
      <c r="F330" s="35">
        <v>101.70596519692903</v>
      </c>
      <c r="G330" s="35"/>
      <c r="H330" s="85">
        <v>1349.3710190946274</v>
      </c>
      <c r="I330" s="85">
        <v>1362.3703778009597</v>
      </c>
      <c r="J330" s="85">
        <v>1392.1643607036201</v>
      </c>
      <c r="K330" s="85">
        <v>1410.1931993503542</v>
      </c>
      <c r="L330" s="85"/>
      <c r="M330" s="35"/>
      <c r="N330" s="35"/>
      <c r="O330" s="35"/>
      <c r="P330" s="68">
        <v>100.96336430250699</v>
      </c>
      <c r="Q330" s="68">
        <v>103.17135472775347</v>
      </c>
      <c r="R330" s="6"/>
      <c r="S330" s="6"/>
      <c r="T330" s="6"/>
      <c r="U330" s="6"/>
      <c r="W330" s="48" t="s">
        <v>69</v>
      </c>
      <c r="X330" s="4"/>
      <c r="Y330" s="4"/>
      <c r="Z330" s="4"/>
      <c r="AA330" s="4"/>
      <c r="AB330" s="4"/>
      <c r="AC330" s="4"/>
      <c r="AD330" s="4"/>
      <c r="AE330" s="4"/>
    </row>
    <row r="331" spans="1:31" s="1" customFormat="1" ht="12" x14ac:dyDescent="0.2">
      <c r="A331" s="21" t="s">
        <v>110</v>
      </c>
      <c r="B331" s="22" t="s">
        <v>70</v>
      </c>
      <c r="C331" s="22" t="s">
        <v>29</v>
      </c>
      <c r="D331" s="30">
        <v>4282.9175004202189</v>
      </c>
      <c r="E331" s="30">
        <v>4351.3351522791945</v>
      </c>
      <c r="F331" s="30">
        <v>101.59745434863648</v>
      </c>
      <c r="G331" s="30"/>
      <c r="H331" s="30">
        <v>4351.3351522791945</v>
      </c>
      <c r="I331" s="30">
        <v>4449.145161051486</v>
      </c>
      <c r="J331" s="30">
        <v>4653.8563655837961</v>
      </c>
      <c r="K331" s="30">
        <v>4789.7432737715963</v>
      </c>
      <c r="L331" s="30"/>
      <c r="M331" s="30"/>
      <c r="N331" s="30"/>
      <c r="O331" s="30"/>
      <c r="P331" s="67">
        <v>102.24781602311326</v>
      </c>
      <c r="Q331" s="67">
        <v>106.95237674685076</v>
      </c>
      <c r="R331" s="22"/>
      <c r="S331" s="22"/>
      <c r="T331" s="22"/>
      <c r="U331" s="22"/>
      <c r="W331" s="48" t="s">
        <v>71</v>
      </c>
      <c r="X331" s="32"/>
      <c r="Y331" s="32"/>
      <c r="Z331" s="32"/>
      <c r="AA331" s="32"/>
      <c r="AB331" s="32"/>
      <c r="AC331" s="32"/>
      <c r="AD331" s="32"/>
      <c r="AE331" s="32"/>
    </row>
    <row r="332" spans="1:31" s="1" customFormat="1" x14ac:dyDescent="0.2">
      <c r="A332" s="21" t="s">
        <v>110</v>
      </c>
      <c r="B332" s="6" t="s">
        <v>72</v>
      </c>
      <c r="C332" s="6" t="s">
        <v>29</v>
      </c>
      <c r="D332" s="35">
        <v>1487.8053345550707</v>
      </c>
      <c r="E332" s="35">
        <v>1396.4425244818585</v>
      </c>
      <c r="F332" s="35">
        <v>93.859222846479824</v>
      </c>
      <c r="G332" s="35"/>
      <c r="H332" s="35">
        <v>1396.4425244818585</v>
      </c>
      <c r="I332" s="35">
        <v>1755.9575440034746</v>
      </c>
      <c r="J332" s="35">
        <v>2494.5153630877367</v>
      </c>
      <c r="K332" s="35">
        <v>3048.0437549274661</v>
      </c>
      <c r="L332" s="35"/>
      <c r="M332" s="35"/>
      <c r="N332" s="35"/>
      <c r="O332" s="35"/>
      <c r="P332" s="68">
        <v>125.74506384750865</v>
      </c>
      <c r="Q332" s="68">
        <v>178.63358637071806</v>
      </c>
      <c r="R332" s="6"/>
      <c r="S332" s="6"/>
      <c r="T332" s="6"/>
      <c r="U332" s="6"/>
    </row>
    <row r="333" spans="1:31" s="1" customFormat="1" x14ac:dyDescent="0.2">
      <c r="A333" s="21" t="s">
        <v>110</v>
      </c>
      <c r="B333" s="22" t="s">
        <v>73</v>
      </c>
      <c r="C333" s="22" t="s">
        <v>29</v>
      </c>
      <c r="D333" s="30">
        <v>161.06799276602555</v>
      </c>
      <c r="E333" s="30">
        <v>47.071505387231127</v>
      </c>
      <c r="F333" s="30"/>
      <c r="G333" s="30"/>
      <c r="H333" s="30">
        <v>47.071505387231127</v>
      </c>
      <c r="I333" s="30">
        <v>393.58716620251494</v>
      </c>
      <c r="J333" s="30">
        <v>1102.3510023841166</v>
      </c>
      <c r="K333" s="30">
        <v>1637.8505555771119</v>
      </c>
      <c r="L333" s="30"/>
      <c r="M333" s="30"/>
      <c r="N333" s="30"/>
      <c r="O333" s="30"/>
      <c r="P333" s="68">
        <v>836.14739525471293</v>
      </c>
      <c r="Q333" s="68">
        <v>2341.8647721497055</v>
      </c>
      <c r="R333" s="22"/>
      <c r="S333" s="22"/>
      <c r="T333" s="22"/>
      <c r="U333" s="22"/>
    </row>
    <row r="334" spans="1:31" s="1" customFormat="1" x14ac:dyDescent="0.2">
      <c r="A334" s="21" t="s">
        <v>110</v>
      </c>
      <c r="B334" s="6" t="s">
        <v>74</v>
      </c>
      <c r="C334" s="52" t="s">
        <v>75</v>
      </c>
      <c r="D334" s="35">
        <v>0.41437082624978999</v>
      </c>
      <c r="E334" s="85">
        <v>0.12108235589304925</v>
      </c>
      <c r="F334" s="35"/>
      <c r="G334" s="35"/>
      <c r="H334" s="85">
        <v>0.12108235589304925</v>
      </c>
      <c r="I334" s="85">
        <v>0.98768474411852247</v>
      </c>
      <c r="J334" s="85">
        <v>2.6323065191284334</v>
      </c>
      <c r="K334" s="85">
        <v>3.7880278743490639</v>
      </c>
      <c r="L334" s="85"/>
      <c r="M334" s="35"/>
      <c r="N334" s="35"/>
      <c r="O334" s="35"/>
      <c r="P334" s="68">
        <v>815.71318697410697</v>
      </c>
      <c r="Q334" s="68">
        <v>2173.9802630314871</v>
      </c>
      <c r="R334" s="6"/>
      <c r="S334" s="6"/>
      <c r="T334" s="6"/>
      <c r="U334" s="6"/>
    </row>
    <row r="335" spans="1:31" s="1" customFormat="1" x14ac:dyDescent="0.2">
      <c r="A335" s="21"/>
      <c r="B335" s="6"/>
      <c r="C335" s="52"/>
      <c r="D335" s="35"/>
      <c r="E335" s="53">
        <v>0</v>
      </c>
      <c r="F335" s="54"/>
      <c r="G335" s="54"/>
      <c r="H335" s="55">
        <v>0</v>
      </c>
      <c r="I335" s="55">
        <v>0</v>
      </c>
      <c r="J335" s="55">
        <v>0</v>
      </c>
      <c r="K335" s="55">
        <v>0</v>
      </c>
      <c r="L335" s="55"/>
      <c r="M335" s="35"/>
      <c r="N335" s="35"/>
      <c r="O335" s="35"/>
      <c r="P335" s="6"/>
      <c r="Q335" s="6"/>
      <c r="R335" s="6"/>
      <c r="S335" s="6"/>
      <c r="T335" s="6"/>
      <c r="U335" s="6"/>
    </row>
    <row r="336" spans="1:31" s="1" customFormat="1" ht="12" x14ac:dyDescent="0.2">
      <c r="A336" s="21" t="s">
        <v>111</v>
      </c>
      <c r="B336" s="11" t="s">
        <v>5</v>
      </c>
      <c r="C336" s="13"/>
      <c r="D336" s="13"/>
      <c r="E336" s="15"/>
      <c r="F336" s="13"/>
      <c r="G336" s="15"/>
      <c r="H336" s="15"/>
      <c r="I336" s="15"/>
      <c r="J336" s="15"/>
      <c r="K336" s="15"/>
      <c r="L336" s="13"/>
      <c r="M336" s="13"/>
      <c r="N336" s="13"/>
      <c r="O336" s="13"/>
      <c r="P336" s="13"/>
      <c r="Q336" s="13"/>
      <c r="R336" s="13"/>
      <c r="S336" s="10"/>
      <c r="T336" s="10"/>
      <c r="U336" s="10"/>
    </row>
    <row r="337" spans="1:21" s="1" customFormat="1" ht="12" x14ac:dyDescent="0.2">
      <c r="A337" s="21" t="s">
        <v>111</v>
      </c>
      <c r="B337" s="11" t="s">
        <v>6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72" t="s">
        <v>101</v>
      </c>
      <c r="T337" s="10"/>
      <c r="U337" s="10"/>
    </row>
    <row r="338" spans="1:21" s="1" customFormat="1" ht="12.75" x14ac:dyDescent="0.2">
      <c r="A338" s="21" t="s">
        <v>111</v>
      </c>
      <c r="B338" s="16" t="s">
        <v>111</v>
      </c>
      <c r="C338" s="6" t="s">
        <v>7</v>
      </c>
      <c r="D338" s="17" t="s">
        <v>0</v>
      </c>
      <c r="E338" s="17" t="s">
        <v>1</v>
      </c>
      <c r="F338" s="19" t="s">
        <v>113</v>
      </c>
      <c r="G338" s="18"/>
      <c r="H338" s="17"/>
      <c r="I338" s="17"/>
      <c r="J338" s="17"/>
      <c r="K338" s="17" t="s">
        <v>114</v>
      </c>
      <c r="L338" s="17"/>
      <c r="M338" s="17"/>
      <c r="N338" s="17"/>
      <c r="O338" s="17"/>
      <c r="P338" s="17" t="s">
        <v>15</v>
      </c>
      <c r="Q338" s="17" t="s">
        <v>16</v>
      </c>
      <c r="R338" s="17" t="s">
        <v>17</v>
      </c>
      <c r="S338" s="17" t="s">
        <v>79</v>
      </c>
      <c r="T338" s="17" t="s">
        <v>102</v>
      </c>
      <c r="U338" s="17" t="s">
        <v>103</v>
      </c>
    </row>
    <row r="339" spans="1:21" s="1" customFormat="1" x14ac:dyDescent="0.2">
      <c r="A339" s="21" t="s">
        <v>111</v>
      </c>
      <c r="B339" s="22" t="s">
        <v>14</v>
      </c>
      <c r="C339" s="6"/>
      <c r="D339" s="23"/>
      <c r="E339" s="23"/>
      <c r="F339" s="17"/>
      <c r="G339" s="17"/>
      <c r="H339" s="23" t="s">
        <v>15</v>
      </c>
      <c r="I339" s="23" t="s">
        <v>16</v>
      </c>
      <c r="J339" s="23" t="s">
        <v>17</v>
      </c>
      <c r="K339" s="23" t="s">
        <v>18</v>
      </c>
      <c r="L339" s="23" t="s">
        <v>79</v>
      </c>
      <c r="M339" s="23" t="s">
        <v>102</v>
      </c>
      <c r="N339" s="23" t="s">
        <v>103</v>
      </c>
      <c r="O339" s="23"/>
      <c r="P339" s="23" t="s">
        <v>93</v>
      </c>
      <c r="Q339" s="23" t="s">
        <v>93</v>
      </c>
      <c r="R339" s="23" t="s">
        <v>93</v>
      </c>
      <c r="S339" s="23" t="s">
        <v>15</v>
      </c>
      <c r="T339" s="23" t="s">
        <v>16</v>
      </c>
      <c r="U339" s="23" t="s">
        <v>17</v>
      </c>
    </row>
    <row r="340" spans="1:21" s="1" customFormat="1" x14ac:dyDescent="0.2">
      <c r="A340" s="21" t="s">
        <v>111</v>
      </c>
      <c r="B340" s="22" t="s">
        <v>94</v>
      </c>
      <c r="C340" s="6" t="s">
        <v>95</v>
      </c>
      <c r="D340" s="73">
        <v>9000</v>
      </c>
      <c r="E340" s="34">
        <v>9000</v>
      </c>
      <c r="F340" s="73"/>
      <c r="G340" s="73"/>
      <c r="H340" s="34">
        <v>6250</v>
      </c>
      <c r="I340" s="34">
        <v>7125</v>
      </c>
      <c r="J340" s="34">
        <v>7500</v>
      </c>
      <c r="K340" s="34">
        <v>9000</v>
      </c>
      <c r="L340" s="34">
        <v>8750</v>
      </c>
      <c r="M340" s="34">
        <v>9975</v>
      </c>
      <c r="N340" s="34">
        <v>10500</v>
      </c>
      <c r="O340" s="63"/>
      <c r="P340" s="63">
        <v>69.444444444444443</v>
      </c>
      <c r="Q340" s="63">
        <v>79.166666666666657</v>
      </c>
      <c r="R340" s="63">
        <v>83.333333333333343</v>
      </c>
      <c r="S340" s="63">
        <v>140</v>
      </c>
      <c r="T340" s="63">
        <v>140</v>
      </c>
      <c r="U340" s="63">
        <v>140</v>
      </c>
    </row>
    <row r="341" spans="1:21" s="1" customFormat="1" x14ac:dyDescent="0.2">
      <c r="A341" s="21" t="s">
        <v>111</v>
      </c>
      <c r="B341" s="22" t="s">
        <v>96</v>
      </c>
      <c r="C341" s="6" t="s">
        <v>97</v>
      </c>
      <c r="D341" s="74">
        <v>3.6</v>
      </c>
      <c r="E341" s="74">
        <v>3.6</v>
      </c>
      <c r="F341" s="74"/>
      <c r="G341" s="74"/>
      <c r="H341" s="74">
        <v>2.5</v>
      </c>
      <c r="I341" s="74">
        <v>2.85</v>
      </c>
      <c r="J341" s="74">
        <v>3</v>
      </c>
      <c r="K341" s="74">
        <v>3.6</v>
      </c>
      <c r="L341" s="74">
        <v>2.5</v>
      </c>
      <c r="M341" s="74">
        <v>2.85</v>
      </c>
      <c r="N341" s="74">
        <v>3</v>
      </c>
      <c r="O341" s="63"/>
      <c r="P341" s="63">
        <v>69.444444444444443</v>
      </c>
      <c r="Q341" s="63">
        <v>79.166666666666657</v>
      </c>
      <c r="R341" s="63">
        <v>83.333333333333329</v>
      </c>
      <c r="S341" s="63">
        <v>100</v>
      </c>
      <c r="T341" s="63">
        <v>100</v>
      </c>
      <c r="U341" s="63">
        <v>100</v>
      </c>
    </row>
    <row r="342" spans="1:21" s="1" customFormat="1" x14ac:dyDescent="0.2">
      <c r="A342" s="21" t="s">
        <v>111</v>
      </c>
      <c r="B342" s="22" t="s">
        <v>98</v>
      </c>
      <c r="C342" s="6" t="s">
        <v>99</v>
      </c>
      <c r="D342" s="73">
        <v>2500</v>
      </c>
      <c r="E342" s="73">
        <v>2500</v>
      </c>
      <c r="F342" s="73"/>
      <c r="G342" s="73"/>
      <c r="H342" s="73">
        <v>2500</v>
      </c>
      <c r="I342" s="73">
        <v>2500</v>
      </c>
      <c r="J342" s="73">
        <v>2500</v>
      </c>
      <c r="K342" s="73">
        <v>2500</v>
      </c>
      <c r="L342" s="73">
        <v>3500</v>
      </c>
      <c r="M342" s="73">
        <v>3500</v>
      </c>
      <c r="N342" s="73">
        <v>3500</v>
      </c>
      <c r="O342" s="66"/>
      <c r="P342" s="66">
        <v>100</v>
      </c>
      <c r="Q342" s="66">
        <v>100</v>
      </c>
      <c r="R342" s="66">
        <v>100</v>
      </c>
      <c r="S342" s="66">
        <v>140</v>
      </c>
      <c r="T342" s="66">
        <v>140</v>
      </c>
      <c r="U342" s="66">
        <v>140</v>
      </c>
    </row>
    <row r="343" spans="1:21" s="1" customFormat="1" x14ac:dyDescent="0.2">
      <c r="A343" s="21" t="s">
        <v>111</v>
      </c>
      <c r="B343" s="22" t="s">
        <v>26</v>
      </c>
      <c r="C343" s="6"/>
      <c r="D343" s="75"/>
      <c r="E343" s="76"/>
      <c r="F343" s="75"/>
      <c r="G343" s="75"/>
      <c r="H343" s="76"/>
      <c r="I343" s="76"/>
      <c r="J343" s="76"/>
      <c r="K343" s="76"/>
      <c r="L343" s="76"/>
      <c r="M343" s="76"/>
      <c r="N343" s="76"/>
      <c r="O343" s="75"/>
      <c r="P343" s="67"/>
      <c r="Q343" s="67"/>
      <c r="R343" s="67"/>
      <c r="S343" s="67"/>
      <c r="T343" s="67"/>
      <c r="U343" s="67"/>
    </row>
    <row r="344" spans="1:21" s="1" customFormat="1" x14ac:dyDescent="0.2">
      <c r="A344" s="21" t="s">
        <v>111</v>
      </c>
      <c r="B344" s="22" t="s">
        <v>28</v>
      </c>
      <c r="C344" s="22" t="s">
        <v>29</v>
      </c>
      <c r="D344" s="77">
        <v>2452.6887967738639</v>
      </c>
      <c r="E344" s="77">
        <v>2461.8439755136378</v>
      </c>
      <c r="F344" s="77">
        <v>100.37327111176175</v>
      </c>
      <c r="G344" s="77"/>
      <c r="H344" s="77">
        <v>2121.1586038017613</v>
      </c>
      <c r="I344" s="77">
        <v>2225.9811598726028</v>
      </c>
      <c r="J344" s="77">
        <v>2270.9051124743919</v>
      </c>
      <c r="K344" s="77">
        <v>2461.8439755136378</v>
      </c>
      <c r="L344" s="77">
        <v>2446.9602004380336</v>
      </c>
      <c r="M344" s="77">
        <v>2605.0453865038094</v>
      </c>
      <c r="N344" s="77">
        <v>2667.9876804956662</v>
      </c>
      <c r="O344" s="77"/>
      <c r="P344" s="67">
        <v>86.161374355952177</v>
      </c>
      <c r="Q344" s="67">
        <v>90.419262228353659</v>
      </c>
      <c r="R344" s="67">
        <v>92.244071316525705</v>
      </c>
      <c r="S344" s="67">
        <v>115.35960564440286</v>
      </c>
      <c r="T344" s="67">
        <v>117.02908512724794</v>
      </c>
      <c r="U344" s="67">
        <v>117.48565212346591</v>
      </c>
    </row>
    <row r="345" spans="1:21" s="1" customFormat="1" x14ac:dyDescent="0.2">
      <c r="A345" s="21" t="s">
        <v>111</v>
      </c>
      <c r="B345" s="6" t="s">
        <v>32</v>
      </c>
      <c r="C345" s="6" t="s">
        <v>29</v>
      </c>
      <c r="D345" s="78">
        <v>0</v>
      </c>
      <c r="E345" s="78">
        <v>0</v>
      </c>
      <c r="F345" s="78"/>
      <c r="G345" s="78"/>
      <c r="H345" s="78">
        <v>0</v>
      </c>
      <c r="I345" s="78">
        <v>0</v>
      </c>
      <c r="J345" s="78">
        <v>0</v>
      </c>
      <c r="K345" s="78">
        <v>0</v>
      </c>
      <c r="L345" s="78">
        <v>0</v>
      </c>
      <c r="M345" s="78">
        <v>0</v>
      </c>
      <c r="N345" s="78">
        <v>0</v>
      </c>
      <c r="O345" s="78"/>
      <c r="P345" s="68"/>
      <c r="Q345" s="68"/>
      <c r="R345" s="68"/>
      <c r="S345" s="68"/>
      <c r="T345" s="68"/>
      <c r="U345" s="68"/>
    </row>
    <row r="346" spans="1:21" s="1" customFormat="1" x14ac:dyDescent="0.2">
      <c r="A346" s="21" t="s">
        <v>111</v>
      </c>
      <c r="B346" s="6" t="s">
        <v>35</v>
      </c>
      <c r="C346" s="6" t="s">
        <v>29</v>
      </c>
      <c r="D346" s="78">
        <v>168.71114150832284</v>
      </c>
      <c r="E346" s="78">
        <v>184.46795842871433</v>
      </c>
      <c r="F346" s="78">
        <v>109.33952362571986</v>
      </c>
      <c r="G346" s="78"/>
      <c r="H346" s="78">
        <v>130.61750294656008</v>
      </c>
      <c r="I346" s="78">
        <v>147.75173878179095</v>
      </c>
      <c r="J346" s="78">
        <v>155.09498271117565</v>
      </c>
      <c r="K346" s="78">
        <v>184.46795842871433</v>
      </c>
      <c r="L346" s="78">
        <v>179.57246247579118</v>
      </c>
      <c r="M346" s="78">
        <v>203.56039264511449</v>
      </c>
      <c r="N346" s="78">
        <v>213.84093414625301</v>
      </c>
      <c r="O346" s="78"/>
      <c r="P346" s="68">
        <v>70.807691514098821</v>
      </c>
      <c r="Q346" s="68">
        <v>80.096153305067347</v>
      </c>
      <c r="R346" s="68">
        <v>84.076922644053894</v>
      </c>
      <c r="S346" s="68">
        <v>137.47963207447029</v>
      </c>
      <c r="T346" s="68">
        <v>137.77191004550224</v>
      </c>
      <c r="U346" s="68">
        <v>137.87740287155293</v>
      </c>
    </row>
    <row r="347" spans="1:21" s="1" customFormat="1" x14ac:dyDescent="0.2">
      <c r="A347" s="21" t="s">
        <v>111</v>
      </c>
      <c r="B347" s="6" t="s">
        <v>38</v>
      </c>
      <c r="C347" s="6" t="s">
        <v>29</v>
      </c>
      <c r="D347" s="78">
        <v>477.00900000000001</v>
      </c>
      <c r="E347" s="78">
        <v>477.28750000000008</v>
      </c>
      <c r="F347" s="78">
        <v>100.05838464263779</v>
      </c>
      <c r="G347" s="78"/>
      <c r="H347" s="78">
        <v>477.28750000000008</v>
      </c>
      <c r="I347" s="78">
        <v>477.28750000000008</v>
      </c>
      <c r="J347" s="78">
        <v>477.28750000000008</v>
      </c>
      <c r="K347" s="78">
        <v>477.28750000000008</v>
      </c>
      <c r="L347" s="78">
        <v>477.28750000000008</v>
      </c>
      <c r="M347" s="78">
        <v>477.28750000000008</v>
      </c>
      <c r="N347" s="78">
        <v>477.28750000000008</v>
      </c>
      <c r="O347" s="78"/>
      <c r="P347" s="68">
        <v>100</v>
      </c>
      <c r="Q347" s="68">
        <v>100</v>
      </c>
      <c r="R347" s="68">
        <v>100</v>
      </c>
      <c r="S347" s="68">
        <v>100</v>
      </c>
      <c r="T347" s="68">
        <v>100</v>
      </c>
      <c r="U347" s="68">
        <v>100</v>
      </c>
    </row>
    <row r="348" spans="1:21" s="1" customFormat="1" x14ac:dyDescent="0.2">
      <c r="A348" s="21" t="s">
        <v>111</v>
      </c>
      <c r="B348" s="6" t="s">
        <v>40</v>
      </c>
      <c r="C348" s="6" t="s">
        <v>29</v>
      </c>
      <c r="D348" s="78">
        <v>250.35022553400768</v>
      </c>
      <c r="E348" s="78">
        <v>250.36067810983013</v>
      </c>
      <c r="F348" s="78">
        <v>100.00417518130857</v>
      </c>
      <c r="G348" s="78"/>
      <c r="H348" s="78">
        <v>173.86158202071533</v>
      </c>
      <c r="I348" s="78">
        <v>198.20220350361552</v>
      </c>
      <c r="J348" s="78">
        <v>208.63389842485842</v>
      </c>
      <c r="K348" s="78">
        <v>250.36067810983013</v>
      </c>
      <c r="L348" s="78">
        <v>243.4062148290015</v>
      </c>
      <c r="M348" s="78">
        <v>277.48308490506173</v>
      </c>
      <c r="N348" s="78">
        <v>292.08745779480182</v>
      </c>
      <c r="O348" s="78"/>
      <c r="P348" s="68">
        <v>69.444444444444429</v>
      </c>
      <c r="Q348" s="68">
        <v>79.166666666666657</v>
      </c>
      <c r="R348" s="68">
        <v>83.333333333333329</v>
      </c>
      <c r="S348" s="68">
        <v>140</v>
      </c>
      <c r="T348" s="68">
        <v>140</v>
      </c>
      <c r="U348" s="68">
        <v>140</v>
      </c>
    </row>
    <row r="349" spans="1:21" s="1" customFormat="1" x14ac:dyDescent="0.2">
      <c r="A349" s="21" t="s">
        <v>111</v>
      </c>
      <c r="B349" s="6" t="s">
        <v>41</v>
      </c>
      <c r="C349" s="6" t="s">
        <v>29</v>
      </c>
      <c r="D349" s="78">
        <v>260.61750000000001</v>
      </c>
      <c r="E349" s="78">
        <v>243.98280000000003</v>
      </c>
      <c r="F349" s="78">
        <v>93.617197617197618</v>
      </c>
      <c r="G349" s="78"/>
      <c r="H349" s="78">
        <v>169.43250000000003</v>
      </c>
      <c r="I349" s="78">
        <v>193.15305000000004</v>
      </c>
      <c r="J349" s="78">
        <v>203.31900000000002</v>
      </c>
      <c r="K349" s="78">
        <v>243.98280000000003</v>
      </c>
      <c r="L349" s="78">
        <v>237.20550000000003</v>
      </c>
      <c r="M349" s="78">
        <v>270.41427000000004</v>
      </c>
      <c r="N349" s="78">
        <v>284.64660000000003</v>
      </c>
      <c r="O349" s="78"/>
      <c r="P349" s="68">
        <v>69.444444444444457</v>
      </c>
      <c r="Q349" s="68">
        <v>79.166666666666671</v>
      </c>
      <c r="R349" s="68">
        <v>83.333333333333329</v>
      </c>
      <c r="S349" s="68">
        <v>140</v>
      </c>
      <c r="T349" s="68">
        <v>140</v>
      </c>
      <c r="U349" s="68">
        <v>140</v>
      </c>
    </row>
    <row r="350" spans="1:21" s="1" customFormat="1" x14ac:dyDescent="0.2">
      <c r="A350" s="21" t="s">
        <v>111</v>
      </c>
      <c r="B350" s="6" t="s">
        <v>42</v>
      </c>
      <c r="C350" s="6" t="s">
        <v>29</v>
      </c>
      <c r="D350" s="78">
        <v>1023.1525255945204</v>
      </c>
      <c r="E350" s="78">
        <v>1026.1804053217254</v>
      </c>
      <c r="F350" s="78">
        <v>100.2959362999613</v>
      </c>
      <c r="G350" s="78"/>
      <c r="H350" s="78">
        <v>908.15347582450522</v>
      </c>
      <c r="I350" s="78">
        <v>942.35388559814851</v>
      </c>
      <c r="J350" s="78">
        <v>957.01120407256678</v>
      </c>
      <c r="K350" s="78">
        <v>1026.1804053217254</v>
      </c>
      <c r="L350" s="78">
        <v>1005.8689323206286</v>
      </c>
      <c r="M350" s="78">
        <v>1064.2894333552135</v>
      </c>
      <c r="N350" s="78">
        <v>1084.8096792193994</v>
      </c>
      <c r="O350" s="78"/>
      <c r="P350" s="68">
        <v>88.49842299802863</v>
      </c>
      <c r="Q350" s="68">
        <v>91.831210254175943</v>
      </c>
      <c r="R350" s="68">
        <v>93.259547649667624</v>
      </c>
      <c r="S350" s="68">
        <v>110.75979546380179</v>
      </c>
      <c r="T350" s="68">
        <v>112.93946463431493</v>
      </c>
      <c r="U350" s="68">
        <v>113.35391629721632</v>
      </c>
    </row>
    <row r="351" spans="1:21" s="1" customFormat="1" x14ac:dyDescent="0.2">
      <c r="A351" s="21" t="s">
        <v>111</v>
      </c>
      <c r="B351" s="6" t="s">
        <v>43</v>
      </c>
      <c r="C351" s="6" t="s">
        <v>29</v>
      </c>
      <c r="D351" s="78">
        <v>841.78571428571445</v>
      </c>
      <c r="E351" s="78">
        <v>870.73333333333335</v>
      </c>
      <c r="F351" s="78">
        <v>103.43883467684908</v>
      </c>
      <c r="G351" s="78"/>
      <c r="H351" s="78">
        <v>870.73333333333335</v>
      </c>
      <c r="I351" s="78">
        <v>870.73333333333335</v>
      </c>
      <c r="J351" s="78">
        <v>870.73333333333335</v>
      </c>
      <c r="K351" s="78">
        <v>870.73333333333335</v>
      </c>
      <c r="L351" s="78">
        <v>957.80666666666673</v>
      </c>
      <c r="M351" s="78">
        <v>957.80666666666673</v>
      </c>
      <c r="N351" s="78">
        <v>957.80666666666673</v>
      </c>
      <c r="O351" s="78"/>
      <c r="P351" s="68">
        <v>100</v>
      </c>
      <c r="Q351" s="68">
        <v>100</v>
      </c>
      <c r="R351" s="68">
        <v>100</v>
      </c>
      <c r="S351" s="68">
        <v>110.00000000000001</v>
      </c>
      <c r="T351" s="68">
        <v>110.00000000000001</v>
      </c>
      <c r="U351" s="68">
        <v>110.00000000000001</v>
      </c>
    </row>
    <row r="352" spans="1:21" s="1" customFormat="1" x14ac:dyDescent="0.2">
      <c r="A352" s="21" t="s">
        <v>111</v>
      </c>
      <c r="B352" s="22" t="s">
        <v>44</v>
      </c>
      <c r="C352" s="22" t="s">
        <v>29</v>
      </c>
      <c r="D352" s="77">
        <v>3455.1669362199527</v>
      </c>
      <c r="E352" s="77">
        <v>3518.2076177147401</v>
      </c>
      <c r="F352" s="77">
        <v>101.82453359442469</v>
      </c>
      <c r="G352" s="77"/>
      <c r="H352" s="77">
        <v>3270.5788515789359</v>
      </c>
      <c r="I352" s="77">
        <v>3347.2411326898955</v>
      </c>
      <c r="J352" s="77">
        <v>3380.0963960231638</v>
      </c>
      <c r="K352" s="77">
        <v>3518.2076177147401</v>
      </c>
      <c r="L352" s="77">
        <v>4269.4348462145244</v>
      </c>
      <c r="M352" s="77">
        <v>4383.4295815306396</v>
      </c>
      <c r="N352" s="77">
        <v>4429.4147666445897</v>
      </c>
      <c r="O352" s="77"/>
      <c r="P352" s="67">
        <v>92.961507874380317</v>
      </c>
      <c r="Q352" s="67">
        <v>95.140523141272254</v>
      </c>
      <c r="R352" s="67">
        <v>96.074386827083075</v>
      </c>
      <c r="S352" s="67">
        <v>130.54064861189241</v>
      </c>
      <c r="T352" s="67">
        <v>130.95649245944963</v>
      </c>
      <c r="U352" s="67">
        <v>131.0440368462863</v>
      </c>
    </row>
    <row r="353" spans="1:31" s="1" customFormat="1" x14ac:dyDescent="0.2">
      <c r="A353" s="21" t="s">
        <v>111</v>
      </c>
      <c r="B353" s="6" t="s">
        <v>45</v>
      </c>
      <c r="C353" s="6" t="s">
        <v>29</v>
      </c>
      <c r="D353" s="78">
        <v>1744.0388599128771</v>
      </c>
      <c r="E353" s="78">
        <v>1752.9255230358697</v>
      </c>
      <c r="F353" s="78">
        <v>100.5095450180185</v>
      </c>
      <c r="G353" s="78"/>
      <c r="H353" s="78">
        <v>1613.999213592733</v>
      </c>
      <c r="I353" s="78">
        <v>1657.1121262933416</v>
      </c>
      <c r="J353" s="78">
        <v>1675.5890888793167</v>
      </c>
      <c r="K353" s="78">
        <v>1752.9255230358697</v>
      </c>
      <c r="L353" s="78">
        <v>2172.8766736267648</v>
      </c>
      <c r="M353" s="78">
        <v>2236.6633352202698</v>
      </c>
      <c r="N353" s="78">
        <v>2262.531082840635</v>
      </c>
      <c r="O353" s="78"/>
      <c r="P353" s="68">
        <v>92.074602850066782</v>
      </c>
      <c r="Q353" s="68">
        <v>94.534086275577181</v>
      </c>
      <c r="R353" s="68">
        <v>95.588150600795913</v>
      </c>
      <c r="S353" s="68">
        <v>134.62687313149183</v>
      </c>
      <c r="T353" s="68">
        <v>134.9735663466104</v>
      </c>
      <c r="U353" s="68">
        <v>135.02899355556693</v>
      </c>
    </row>
    <row r="354" spans="1:31" s="1" customFormat="1" x14ac:dyDescent="0.2">
      <c r="A354" s="21" t="s">
        <v>111</v>
      </c>
      <c r="B354" s="22" t="s">
        <v>46</v>
      </c>
      <c r="C354" s="22" t="s">
        <v>29</v>
      </c>
      <c r="D354" s="77">
        <v>6749.6414472795313</v>
      </c>
      <c r="E354" s="77">
        <v>6850.7849265617115</v>
      </c>
      <c r="F354" s="77">
        <v>101.49850151407594</v>
      </c>
      <c r="G354" s="77"/>
      <c r="H354" s="77">
        <v>6262.4707887140303</v>
      </c>
      <c r="I354" s="77">
        <v>6443.9556258958319</v>
      </c>
      <c r="J354" s="77">
        <v>6521.7348418308893</v>
      </c>
      <c r="K354" s="77">
        <v>6850.7849265617115</v>
      </c>
      <c r="L354" s="77">
        <v>7674.2017133192248</v>
      </c>
      <c r="M354" s="77">
        <v>7946.2816347011158</v>
      </c>
      <c r="N354" s="77">
        <v>8055.2091138069227</v>
      </c>
      <c r="O354" s="77"/>
      <c r="P354" s="67">
        <v>91.412456468065685</v>
      </c>
      <c r="Q354" s="67">
        <v>94.06156659379964</v>
      </c>
      <c r="R354" s="67">
        <v>95.196899504828465</v>
      </c>
      <c r="S354" s="67">
        <v>122.54271472450394</v>
      </c>
      <c r="T354" s="67">
        <v>123.31372368189504</v>
      </c>
      <c r="U354" s="67">
        <v>123.51328763230629</v>
      </c>
    </row>
    <row r="355" spans="1:31" s="1" customFormat="1" x14ac:dyDescent="0.2">
      <c r="A355" s="21" t="s">
        <v>111</v>
      </c>
      <c r="B355" s="6" t="s">
        <v>47</v>
      </c>
      <c r="C355" s="6" t="s">
        <v>29</v>
      </c>
      <c r="D355" s="78">
        <v>0</v>
      </c>
      <c r="E355" s="78">
        <v>0</v>
      </c>
      <c r="F355" s="78"/>
      <c r="G355" s="78"/>
      <c r="H355" s="78">
        <v>0</v>
      </c>
      <c r="I355" s="78">
        <v>0</v>
      </c>
      <c r="J355" s="78">
        <v>0</v>
      </c>
      <c r="K355" s="78">
        <v>0</v>
      </c>
      <c r="L355" s="78">
        <v>0</v>
      </c>
      <c r="M355" s="78">
        <v>0</v>
      </c>
      <c r="N355" s="78">
        <v>0</v>
      </c>
      <c r="O355" s="78"/>
      <c r="P355" s="68"/>
      <c r="Q355" s="68"/>
      <c r="R355" s="68"/>
      <c r="S355" s="68"/>
      <c r="T355" s="68"/>
      <c r="U355" s="68"/>
    </row>
    <row r="356" spans="1:31" s="1" customFormat="1" x14ac:dyDescent="0.2">
      <c r="A356" s="21" t="s">
        <v>111</v>
      </c>
      <c r="B356" s="6" t="s">
        <v>48</v>
      </c>
      <c r="C356" s="6" t="s">
        <v>29</v>
      </c>
      <c r="D356" s="78">
        <v>6749.6414472795313</v>
      </c>
      <c r="E356" s="78">
        <v>6850.7849265617115</v>
      </c>
      <c r="F356" s="78">
        <v>101.49850151407594</v>
      </c>
      <c r="G356" s="78"/>
      <c r="H356" s="78">
        <v>6262.4707887140303</v>
      </c>
      <c r="I356" s="78">
        <v>6443.9556258958319</v>
      </c>
      <c r="J356" s="78">
        <v>6521.7348418308893</v>
      </c>
      <c r="K356" s="78">
        <v>6850.7849265617115</v>
      </c>
      <c r="L356" s="78">
        <v>7674.2017133192248</v>
      </c>
      <c r="M356" s="78">
        <v>7946.2816347011158</v>
      </c>
      <c r="N356" s="78">
        <v>8055.2091138069227</v>
      </c>
      <c r="O356" s="78"/>
      <c r="P356" s="68">
        <v>91.412456468065685</v>
      </c>
      <c r="Q356" s="68">
        <v>94.06156659379964</v>
      </c>
      <c r="R356" s="68">
        <v>95.196899504828465</v>
      </c>
      <c r="S356" s="68">
        <v>122.54271472450394</v>
      </c>
      <c r="T356" s="68">
        <v>123.31372368189504</v>
      </c>
      <c r="U356" s="68">
        <v>123.51328763230629</v>
      </c>
    </row>
    <row r="357" spans="1:31" s="1" customFormat="1" x14ac:dyDescent="0.2">
      <c r="A357" s="21" t="s">
        <v>111</v>
      </c>
      <c r="B357" s="6" t="s">
        <v>49</v>
      </c>
      <c r="C357" s="6" t="s">
        <v>29</v>
      </c>
      <c r="D357" s="78">
        <v>95.108260893415007</v>
      </c>
      <c r="E357" s="78">
        <v>103.61241948685887</v>
      </c>
      <c r="F357" s="78">
        <v>108.94155619454993</v>
      </c>
      <c r="G357" s="78"/>
      <c r="H357" s="78">
        <v>91.181356879562543</v>
      </c>
      <c r="I357" s="78">
        <v>94.808247013889215</v>
      </c>
      <c r="J357" s="78">
        <v>96.362628500029203</v>
      </c>
      <c r="K357" s="78">
        <v>103.61241948685887</v>
      </c>
      <c r="L357" s="78">
        <v>101.54390012049588</v>
      </c>
      <c r="M357" s="78">
        <v>107.65381135082285</v>
      </c>
      <c r="N357" s="78">
        <v>109.82994543141888</v>
      </c>
      <c r="O357" s="78"/>
      <c r="P357" s="68">
        <v>88.002343088925798</v>
      </c>
      <c r="Q357" s="68">
        <v>91.502782661989386</v>
      </c>
      <c r="R357" s="68">
        <v>93.002971050445211</v>
      </c>
      <c r="S357" s="68">
        <v>111.36476095066314</v>
      </c>
      <c r="T357" s="68">
        <v>113.54899467242738</v>
      </c>
      <c r="U357" s="68">
        <v>113.97566374124548</v>
      </c>
    </row>
    <row r="358" spans="1:31" s="1" customFormat="1" ht="24" customHeight="1" x14ac:dyDescent="0.2">
      <c r="A358" s="21" t="s">
        <v>111</v>
      </c>
      <c r="B358" s="6" t="s">
        <v>50</v>
      </c>
      <c r="C358" s="6" t="s">
        <v>29</v>
      </c>
      <c r="D358" s="77">
        <v>6654.5331863861165</v>
      </c>
      <c r="E358" s="77">
        <v>6747.1725070748525</v>
      </c>
      <c r="F358" s="77">
        <v>101.39212350579689</v>
      </c>
      <c r="G358" s="77"/>
      <c r="H358" s="77">
        <v>6171.2894318344679</v>
      </c>
      <c r="I358" s="77">
        <v>6349.147378881943</v>
      </c>
      <c r="J358" s="77">
        <v>6425.3722133308602</v>
      </c>
      <c r="K358" s="77">
        <v>6747.1725070748525</v>
      </c>
      <c r="L358" s="77">
        <v>7572.6578131987289</v>
      </c>
      <c r="M358" s="77">
        <v>7838.6278233502926</v>
      </c>
      <c r="N358" s="77">
        <v>7945.3791683755035</v>
      </c>
      <c r="O358" s="78"/>
      <c r="P358" s="68">
        <v>91.464823603716468</v>
      </c>
      <c r="Q358" s="68">
        <v>94.100860356311415</v>
      </c>
      <c r="R358" s="68">
        <v>95.230590393137817</v>
      </c>
      <c r="S358" s="68">
        <v>122.70786999772416</v>
      </c>
      <c r="T358" s="68">
        <v>123.4595348884568</v>
      </c>
      <c r="U358" s="68">
        <v>123.65632533927065</v>
      </c>
      <c r="W358" s="38" t="s">
        <v>104</v>
      </c>
      <c r="X358" s="39"/>
      <c r="Y358" s="39"/>
      <c r="Z358" s="39"/>
      <c r="AA358" s="39"/>
      <c r="AB358" s="39"/>
      <c r="AC358" s="39"/>
      <c r="AD358" s="39"/>
      <c r="AE358" s="39"/>
    </row>
    <row r="359" spans="1:31" s="1" customFormat="1" x14ac:dyDescent="0.2">
      <c r="A359" s="21" t="s">
        <v>111</v>
      </c>
      <c r="B359" s="40" t="s">
        <v>52</v>
      </c>
      <c r="C359" s="40" t="s">
        <v>53</v>
      </c>
      <c r="D359" s="79">
        <v>0.73939257626512411</v>
      </c>
      <c r="E359" s="79">
        <v>0.74968583411942802</v>
      </c>
      <c r="F359" s="80">
        <v>101.39212350579687</v>
      </c>
      <c r="G359" s="79"/>
      <c r="H359" s="79">
        <v>0.9874063090935149</v>
      </c>
      <c r="I359" s="79">
        <v>0.89110840405360603</v>
      </c>
      <c r="J359" s="79">
        <v>0.8567162951107814</v>
      </c>
      <c r="K359" s="79">
        <v>0.74968583411942802</v>
      </c>
      <c r="L359" s="79">
        <v>0.86544660722271183</v>
      </c>
      <c r="M359" s="79">
        <v>0.78582735071180876</v>
      </c>
      <c r="N359" s="79">
        <v>0.7567027779405241</v>
      </c>
      <c r="O359" s="81"/>
      <c r="P359" s="69">
        <v>131.70934598935173</v>
      </c>
      <c r="Q359" s="69">
        <v>118.8642446606039</v>
      </c>
      <c r="R359" s="69">
        <v>114.27670847176539</v>
      </c>
      <c r="S359" s="69">
        <v>87.648478569802961</v>
      </c>
      <c r="T359" s="69">
        <v>88.185382063183425</v>
      </c>
      <c r="U359" s="69">
        <v>88.325946670907598</v>
      </c>
      <c r="W359" s="45"/>
      <c r="X359" s="45"/>
      <c r="Y359" s="45"/>
      <c r="Z359" s="45"/>
      <c r="AA359" s="45"/>
      <c r="AB359" s="45"/>
      <c r="AC359" s="45"/>
      <c r="AD359" s="45"/>
      <c r="AE359" s="45"/>
    </row>
    <row r="360" spans="1:31" s="1" customFormat="1" ht="12" x14ac:dyDescent="0.2">
      <c r="A360" s="21" t="s">
        <v>111</v>
      </c>
      <c r="B360" s="40" t="s">
        <v>54</v>
      </c>
      <c r="C360" s="40" t="s">
        <v>53</v>
      </c>
      <c r="D360" s="79">
        <v>0.45554255516333658</v>
      </c>
      <c r="E360" s="89">
        <v>0.433</v>
      </c>
      <c r="F360" s="80">
        <v>95.051493014685789</v>
      </c>
      <c r="G360" s="79"/>
      <c r="H360" s="89">
        <v>0.433</v>
      </c>
      <c r="I360" s="89">
        <v>0.433</v>
      </c>
      <c r="J360" s="89">
        <v>0.433</v>
      </c>
      <c r="K360" s="89">
        <v>0.433</v>
      </c>
      <c r="L360" s="89">
        <v>0.433</v>
      </c>
      <c r="M360" s="89">
        <v>0.433</v>
      </c>
      <c r="N360" s="89">
        <v>0.433</v>
      </c>
      <c r="O360" s="81"/>
      <c r="P360" s="69">
        <v>100</v>
      </c>
      <c r="Q360" s="69">
        <v>100</v>
      </c>
      <c r="R360" s="69">
        <v>100</v>
      </c>
      <c r="S360" s="69">
        <v>100</v>
      </c>
      <c r="T360" s="69">
        <v>100</v>
      </c>
      <c r="U360" s="69">
        <v>100</v>
      </c>
      <c r="W360" s="47" t="s">
        <v>55</v>
      </c>
      <c r="X360" s="4"/>
      <c r="Y360" s="4"/>
      <c r="Z360" s="4"/>
      <c r="AA360" s="4"/>
      <c r="AB360" s="4"/>
      <c r="AC360" s="4"/>
      <c r="AD360" s="4"/>
      <c r="AE360" s="4"/>
    </row>
    <row r="361" spans="1:31" s="1" customFormat="1" ht="12" x14ac:dyDescent="0.2">
      <c r="A361" s="21" t="s">
        <v>111</v>
      </c>
      <c r="B361" s="22" t="s">
        <v>56</v>
      </c>
      <c r="C361" s="22" t="s">
        <v>29</v>
      </c>
      <c r="D361" s="77">
        <v>4194.9912573634438</v>
      </c>
      <c r="E361" s="77">
        <v>4000.6124194868589</v>
      </c>
      <c r="F361" s="77">
        <v>95.366406603699289</v>
      </c>
      <c r="G361" s="77"/>
      <c r="H361" s="77">
        <v>2797.4313568795624</v>
      </c>
      <c r="I361" s="77">
        <v>3179.9332470138893</v>
      </c>
      <c r="J361" s="77">
        <v>3343.8626285000291</v>
      </c>
      <c r="K361" s="77">
        <v>4000.6124194868589</v>
      </c>
      <c r="L361" s="77">
        <v>3890.2939001204959</v>
      </c>
      <c r="M361" s="77">
        <v>4426.8288113508233</v>
      </c>
      <c r="N361" s="77">
        <v>4656.3299454314192</v>
      </c>
      <c r="O361" s="77"/>
      <c r="P361" s="67">
        <v>69.925078051884284</v>
      </c>
      <c r="Q361" s="67">
        <v>79.486161456794292</v>
      </c>
      <c r="R361" s="67">
        <v>83.583768630327143</v>
      </c>
      <c r="S361" s="67">
        <v>139.06664378210101</v>
      </c>
      <c r="T361" s="67">
        <v>139.21137544342571</v>
      </c>
      <c r="U361" s="67">
        <v>139.25003694066612</v>
      </c>
      <c r="W361" s="48" t="s">
        <v>57</v>
      </c>
      <c r="X361" s="4"/>
      <c r="Y361" s="4"/>
      <c r="Z361" s="4"/>
      <c r="AA361" s="4"/>
      <c r="AB361" s="4"/>
      <c r="AC361" s="4"/>
      <c r="AD361" s="4"/>
      <c r="AE361" s="4"/>
    </row>
    <row r="362" spans="1:31" s="1" customFormat="1" ht="12" x14ac:dyDescent="0.2">
      <c r="A362" s="21" t="s">
        <v>111</v>
      </c>
      <c r="B362" s="6" t="s">
        <v>58</v>
      </c>
      <c r="C362" s="6" t="s">
        <v>29</v>
      </c>
      <c r="D362" s="78">
        <v>0</v>
      </c>
      <c r="E362" s="78">
        <v>0</v>
      </c>
      <c r="F362" s="77"/>
      <c r="G362" s="77"/>
      <c r="H362" s="78">
        <v>0</v>
      </c>
      <c r="I362" s="78">
        <v>0</v>
      </c>
      <c r="J362" s="78">
        <v>0</v>
      </c>
      <c r="K362" s="78">
        <v>0</v>
      </c>
      <c r="L362" s="78">
        <v>0</v>
      </c>
      <c r="M362" s="78">
        <v>0</v>
      </c>
      <c r="N362" s="78">
        <v>0</v>
      </c>
      <c r="O362" s="78"/>
      <c r="P362" s="68"/>
      <c r="Q362" s="68"/>
      <c r="R362" s="68"/>
      <c r="S362" s="68"/>
      <c r="T362" s="68"/>
      <c r="U362" s="68"/>
      <c r="W362" s="49" t="s">
        <v>59</v>
      </c>
      <c r="X362" s="4"/>
      <c r="Y362" s="4"/>
      <c r="Z362" s="4"/>
      <c r="AA362" s="4"/>
      <c r="AB362" s="4"/>
      <c r="AC362" s="4"/>
      <c r="AD362" s="4"/>
      <c r="AE362" s="4"/>
    </row>
    <row r="363" spans="1:31" s="1" customFormat="1" ht="12" x14ac:dyDescent="0.2">
      <c r="A363" s="21" t="s">
        <v>111</v>
      </c>
      <c r="B363" s="22" t="s">
        <v>60</v>
      </c>
      <c r="C363" s="6"/>
      <c r="D363" s="78"/>
      <c r="E363" s="78"/>
      <c r="F363" s="77"/>
      <c r="G363" s="77"/>
      <c r="H363" s="78"/>
      <c r="I363" s="78"/>
      <c r="J363" s="78"/>
      <c r="K363" s="78"/>
      <c r="L363" s="78"/>
      <c r="M363" s="78"/>
      <c r="N363" s="78"/>
      <c r="O363" s="78"/>
      <c r="P363" s="67"/>
      <c r="Q363" s="67"/>
      <c r="R363" s="67"/>
      <c r="S363" s="67"/>
      <c r="T363" s="67"/>
      <c r="U363" s="67"/>
      <c r="W363" s="49" t="s">
        <v>61</v>
      </c>
      <c r="X363" s="4"/>
      <c r="Y363" s="4"/>
      <c r="Z363" s="4"/>
      <c r="AA363" s="4"/>
      <c r="AB363" s="4"/>
      <c r="AC363" s="4"/>
      <c r="AD363" s="4"/>
      <c r="AE363" s="4"/>
    </row>
    <row r="364" spans="1:31" s="1" customFormat="1" ht="12.75" x14ac:dyDescent="0.2">
      <c r="A364" s="21" t="s">
        <v>111</v>
      </c>
      <c r="B364" s="6" t="s">
        <v>62</v>
      </c>
      <c r="C364" s="6" t="s">
        <v>29</v>
      </c>
      <c r="D364" s="78">
        <v>4194.9912573634438</v>
      </c>
      <c r="E364" s="78">
        <v>4000.6124194868589</v>
      </c>
      <c r="F364" s="78">
        <v>95.366406603699289</v>
      </c>
      <c r="G364" s="78"/>
      <c r="H364" s="78">
        <v>2797.4313568795624</v>
      </c>
      <c r="I364" s="78">
        <v>3179.9332470138893</v>
      </c>
      <c r="J364" s="78">
        <v>3343.8626285000291</v>
      </c>
      <c r="K364" s="78">
        <v>4000.6124194868589</v>
      </c>
      <c r="L364" s="78">
        <v>3890.2939001204959</v>
      </c>
      <c r="M364" s="78">
        <v>4426.8288113508233</v>
      </c>
      <c r="N364" s="78">
        <v>4656.3299454314192</v>
      </c>
      <c r="O364" s="78"/>
      <c r="P364" s="68">
        <v>69.925078051884284</v>
      </c>
      <c r="Q364" s="68">
        <v>79.486161456794292</v>
      </c>
      <c r="R364" s="68">
        <v>83.583768630327143</v>
      </c>
      <c r="S364" s="68">
        <v>139.06664378210101</v>
      </c>
      <c r="T364" s="68">
        <v>139.21137544342571</v>
      </c>
      <c r="U364" s="68">
        <v>139.25003694066612</v>
      </c>
      <c r="W364" s="50" t="s">
        <v>63</v>
      </c>
      <c r="X364" s="59"/>
      <c r="Y364" s="59"/>
      <c r="Z364" s="59"/>
      <c r="AA364" s="59"/>
      <c r="AB364" s="59"/>
      <c r="AC364" s="59"/>
      <c r="AD364" s="59"/>
      <c r="AE364" s="59"/>
    </row>
    <row r="365" spans="1:31" s="1" customFormat="1" ht="12" x14ac:dyDescent="0.2">
      <c r="A365" s="21" t="s">
        <v>111</v>
      </c>
      <c r="B365" s="6" t="s">
        <v>64</v>
      </c>
      <c r="C365" s="6" t="s">
        <v>29</v>
      </c>
      <c r="D365" s="78">
        <v>6749.6414472795313</v>
      </c>
      <c r="E365" s="78">
        <v>6850.7849265617106</v>
      </c>
      <c r="F365" s="78">
        <v>101.49850151407591</v>
      </c>
      <c r="G365" s="78"/>
      <c r="H365" s="78">
        <v>6262.4707887140294</v>
      </c>
      <c r="I365" s="78">
        <v>6443.955625895831</v>
      </c>
      <c r="J365" s="78">
        <v>6521.7348418308884</v>
      </c>
      <c r="K365" s="78">
        <v>6850.7849265617106</v>
      </c>
      <c r="L365" s="78">
        <v>7674.2017133192239</v>
      </c>
      <c r="M365" s="78">
        <v>7946.2816347011158</v>
      </c>
      <c r="N365" s="78">
        <v>8055.2091138069227</v>
      </c>
      <c r="O365" s="78"/>
      <c r="P365" s="68">
        <v>91.412456468065685</v>
      </c>
      <c r="Q365" s="68">
        <v>94.06156659379964</v>
      </c>
      <c r="R365" s="68">
        <v>95.196899504828465</v>
      </c>
      <c r="S365" s="68">
        <v>122.54271472450394</v>
      </c>
      <c r="T365" s="68">
        <v>123.31372368189506</v>
      </c>
      <c r="U365" s="68">
        <v>123.51328763230632</v>
      </c>
      <c r="W365" s="49" t="s">
        <v>65</v>
      </c>
      <c r="X365" s="4"/>
      <c r="Y365" s="4"/>
      <c r="Z365" s="4"/>
      <c r="AA365" s="4"/>
      <c r="AB365" s="4"/>
      <c r="AC365" s="4"/>
      <c r="AD365" s="4"/>
      <c r="AE365" s="4"/>
    </row>
    <row r="366" spans="1:31" s="1" customFormat="1" ht="12" x14ac:dyDescent="0.2">
      <c r="A366" s="21" t="s">
        <v>111</v>
      </c>
      <c r="B366" s="6" t="s">
        <v>66</v>
      </c>
      <c r="C366" s="6" t="s">
        <v>29</v>
      </c>
      <c r="D366" s="78">
        <v>1907.1369078002017</v>
      </c>
      <c r="E366" s="78">
        <v>1983.8101666350565</v>
      </c>
      <c r="F366" s="78">
        <v>104.0203332294216</v>
      </c>
      <c r="G366" s="78"/>
      <c r="H366" s="78">
        <v>1697.7142898706684</v>
      </c>
      <c r="I366" s="78">
        <v>1786.5435899054773</v>
      </c>
      <c r="J366" s="78">
        <v>1824.6132899203958</v>
      </c>
      <c r="K366" s="78">
        <v>1983.8101666350565</v>
      </c>
      <c r="L366" s="78">
        <v>1960.2262441593416</v>
      </c>
      <c r="M366" s="78">
        <v>2091.5958957975718</v>
      </c>
      <c r="N366" s="78">
        <v>2144.942236167808</v>
      </c>
      <c r="O366" s="78"/>
      <c r="P366" s="68">
        <v>85.578465037828465</v>
      </c>
      <c r="Q366" s="68">
        <v>90.056176742748363</v>
      </c>
      <c r="R366" s="68">
        <v>91.975196044856915</v>
      </c>
      <c r="S366" s="68">
        <v>115.46266977046365</v>
      </c>
      <c r="T366" s="68">
        <v>117.07499932359524</v>
      </c>
      <c r="U366" s="68">
        <v>117.55599107038115</v>
      </c>
      <c r="W366" s="49" t="s">
        <v>78</v>
      </c>
      <c r="X366" s="4"/>
      <c r="Y366" s="4"/>
      <c r="Z366" s="4"/>
      <c r="AA366" s="4"/>
      <c r="AB366" s="4"/>
      <c r="AC366" s="4"/>
      <c r="AD366" s="4"/>
      <c r="AE366" s="4"/>
    </row>
    <row r="367" spans="1:31" s="1" customFormat="1" ht="12" x14ac:dyDescent="0.2">
      <c r="A367" s="21" t="s">
        <v>111</v>
      </c>
      <c r="B367" s="6" t="s">
        <v>68</v>
      </c>
      <c r="C367" s="6" t="s">
        <v>29</v>
      </c>
      <c r="D367" s="78">
        <v>1191.7177025271683</v>
      </c>
      <c r="E367" s="78">
        <v>1184.837435586322</v>
      </c>
      <c r="F367" s="78">
        <v>99.422659667951905</v>
      </c>
      <c r="G367" s="78"/>
      <c r="H367" s="78">
        <v>1147.0858454095492</v>
      </c>
      <c r="I367" s="78">
        <v>1158.0385424617823</v>
      </c>
      <c r="J367" s="78">
        <v>1162.7325554841675</v>
      </c>
      <c r="K367" s="78">
        <v>1184.837435586322</v>
      </c>
      <c r="L367" s="78">
        <v>1265.4525988921196</v>
      </c>
      <c r="M367" s="78">
        <v>1284.1152027778576</v>
      </c>
      <c r="N367" s="78">
        <v>1290.6868210091975</v>
      </c>
      <c r="O367" s="78"/>
      <c r="P367" s="68">
        <v>96.813774696602877</v>
      </c>
      <c r="Q367" s="68">
        <v>97.73817974351239</v>
      </c>
      <c r="R367" s="68">
        <v>98.134353335045006</v>
      </c>
      <c r="S367" s="68">
        <v>110.31890977961719</v>
      </c>
      <c r="T367" s="68">
        <v>110.88708671544376</v>
      </c>
      <c r="U367" s="68">
        <v>111.00461709113745</v>
      </c>
      <c r="W367" s="48" t="s">
        <v>69</v>
      </c>
      <c r="X367" s="4"/>
      <c r="Y367" s="4"/>
      <c r="Z367" s="4"/>
      <c r="AA367" s="4"/>
      <c r="AB367" s="4"/>
      <c r="AC367" s="4"/>
      <c r="AD367" s="4"/>
      <c r="AE367" s="4"/>
    </row>
    <row r="368" spans="1:31" s="1" customFormat="1" ht="12" x14ac:dyDescent="0.2">
      <c r="A368" s="21" t="s">
        <v>111</v>
      </c>
      <c r="B368" s="22" t="s">
        <v>70</v>
      </c>
      <c r="C368" s="22" t="s">
        <v>29</v>
      </c>
      <c r="D368" s="77">
        <v>3650.7868369521611</v>
      </c>
      <c r="E368" s="77">
        <v>3682.1373243403318</v>
      </c>
      <c r="F368" s="77">
        <v>100.85873234424017</v>
      </c>
      <c r="G368" s="77"/>
      <c r="H368" s="77">
        <v>3417.6706534338114</v>
      </c>
      <c r="I368" s="77">
        <v>3499.3734935285711</v>
      </c>
      <c r="J368" s="77">
        <v>3534.3889964263253</v>
      </c>
      <c r="K368" s="77">
        <v>3682.1373243403318</v>
      </c>
      <c r="L368" s="77">
        <v>4448.5228702677632</v>
      </c>
      <c r="M368" s="77">
        <v>4570.570536125686</v>
      </c>
      <c r="N368" s="77">
        <v>4619.5800566299167</v>
      </c>
      <c r="O368" s="77"/>
      <c r="P368" s="67">
        <v>92.817577194682698</v>
      </c>
      <c r="Q368" s="67">
        <v>95.036474343213058</v>
      </c>
      <c r="R368" s="67">
        <v>95.987430264011792</v>
      </c>
      <c r="S368" s="67">
        <v>130.16242117414768</v>
      </c>
      <c r="T368" s="67">
        <v>130.61110923364114</v>
      </c>
      <c r="U368" s="67">
        <v>130.70378108637291</v>
      </c>
      <c r="W368" s="48" t="s">
        <v>71</v>
      </c>
      <c r="X368" s="32"/>
      <c r="Y368" s="32"/>
      <c r="Z368" s="32"/>
      <c r="AA368" s="32"/>
      <c r="AB368" s="32"/>
      <c r="AC368" s="32"/>
      <c r="AD368" s="32"/>
      <c r="AE368" s="32"/>
    </row>
    <row r="369" spans="1:21" s="1" customFormat="1" x14ac:dyDescent="0.2">
      <c r="A369" s="21" t="s">
        <v>111</v>
      </c>
      <c r="B369" s="6" t="s">
        <v>72</v>
      </c>
      <c r="C369" s="6" t="s">
        <v>29</v>
      </c>
      <c r="D369" s="78">
        <v>2287.8543495632421</v>
      </c>
      <c r="E369" s="78">
        <v>2016.8022528518025</v>
      </c>
      <c r="F369" s="78">
        <v>88.152563262465364</v>
      </c>
      <c r="G369" s="78"/>
      <c r="H369" s="78">
        <v>1099.717067008894</v>
      </c>
      <c r="I369" s="78">
        <v>1393.3896571084119</v>
      </c>
      <c r="J369" s="78">
        <v>1519.2493385796333</v>
      </c>
      <c r="K369" s="78">
        <v>2016.8022528518025</v>
      </c>
      <c r="L369" s="78">
        <v>1930.0676559611543</v>
      </c>
      <c r="M369" s="78">
        <v>2335.2329155532516</v>
      </c>
      <c r="N369" s="78">
        <v>2511.3877092636112</v>
      </c>
      <c r="O369" s="78"/>
      <c r="P369" s="68">
        <v>54.527758755419377</v>
      </c>
      <c r="Q369" s="68">
        <v>69.089056953309552</v>
      </c>
      <c r="R369" s="68">
        <v>75.329613323833883</v>
      </c>
      <c r="S369" s="68">
        <v>175.50583817078694</v>
      </c>
      <c r="T369" s="68">
        <v>167.59367371790103</v>
      </c>
      <c r="U369" s="68">
        <v>165.30451226732416</v>
      </c>
    </row>
    <row r="370" spans="1:21" s="1" customFormat="1" x14ac:dyDescent="0.2">
      <c r="A370" s="21" t="s">
        <v>111</v>
      </c>
      <c r="B370" s="22" t="s">
        <v>73</v>
      </c>
      <c r="C370" s="22" t="s">
        <v>29</v>
      </c>
      <c r="D370" s="77">
        <v>1096.1366470360738</v>
      </c>
      <c r="E370" s="77">
        <v>831.96481726548041</v>
      </c>
      <c r="F370" s="77">
        <v>75.899735631966379</v>
      </c>
      <c r="G370" s="77"/>
      <c r="H370" s="77">
        <v>-47.368778400655174</v>
      </c>
      <c r="I370" s="77">
        <v>235.35111464662964</v>
      </c>
      <c r="J370" s="77">
        <v>356.51678309546583</v>
      </c>
      <c r="K370" s="77">
        <v>831.96481726548041</v>
      </c>
      <c r="L370" s="77">
        <v>664.61505706903472</v>
      </c>
      <c r="M370" s="77">
        <v>1051.117712775394</v>
      </c>
      <c r="N370" s="77">
        <v>1220.7008882544137</v>
      </c>
      <c r="O370" s="77"/>
      <c r="P370" s="67"/>
      <c r="Q370" s="67">
        <v>28.288589825250867</v>
      </c>
      <c r="R370" s="67">
        <v>42.85238698762199</v>
      </c>
      <c r="S370" s="67">
        <v>100</v>
      </c>
      <c r="T370" s="67">
        <v>446.61684069506344</v>
      </c>
      <c r="U370" s="67">
        <v>342.39647223775773</v>
      </c>
    </row>
    <row r="371" spans="1:21" s="1" customFormat="1" x14ac:dyDescent="0.2">
      <c r="A371" s="21" t="s">
        <v>111</v>
      </c>
      <c r="B371" s="6" t="s">
        <v>74</v>
      </c>
      <c r="C371" s="52" t="s">
        <v>75</v>
      </c>
      <c r="D371" s="78">
        <v>3.3361787135989189</v>
      </c>
      <c r="E371" s="78">
        <v>2.5583643583137428</v>
      </c>
      <c r="F371" s="78">
        <v>76.685470951701348</v>
      </c>
      <c r="G371" s="78"/>
      <c r="H371" s="78">
        <v>-0.1584137195834012</v>
      </c>
      <c r="I371" s="78">
        <v>0.76630930057849622</v>
      </c>
      <c r="J371" s="78">
        <v>1.1478481118102759</v>
      </c>
      <c r="K371" s="78">
        <v>2.5583643583137428</v>
      </c>
      <c r="L371" s="78">
        <v>1.6591214087825796</v>
      </c>
      <c r="M371" s="78">
        <v>2.5473367723953233</v>
      </c>
      <c r="N371" s="78">
        <v>2.9238621002159753</v>
      </c>
      <c r="O371" s="78"/>
      <c r="P371" s="68"/>
      <c r="Q371" s="68">
        <v>29.95309476104422</v>
      </c>
      <c r="R371" s="68">
        <v>44.866483074632896</v>
      </c>
      <c r="S371" s="68">
        <v>100</v>
      </c>
      <c r="T371" s="68">
        <v>332.41626722686357</v>
      </c>
      <c r="U371" s="68">
        <v>254.72552249136348</v>
      </c>
    </row>
    <row r="372" spans="1:21" s="1" customFormat="1" x14ac:dyDescent="0.2">
      <c r="B372" s="6"/>
      <c r="C372" s="52"/>
      <c r="D372" s="35"/>
      <c r="E372" s="53">
        <v>0</v>
      </c>
      <c r="F372" s="54"/>
      <c r="G372" s="54"/>
      <c r="H372" s="55">
        <v>0</v>
      </c>
      <c r="I372" s="55"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35"/>
      <c r="P372" s="6"/>
      <c r="Q372" s="6"/>
      <c r="R372" s="6"/>
      <c r="S372" s="6"/>
      <c r="T372" s="6"/>
      <c r="U372" s="6"/>
    </row>
    <row r="375" spans="1:21" x14ac:dyDescent="0.2">
      <c r="D375" s="82"/>
      <c r="E375" s="82"/>
      <c r="L375" s="82"/>
      <c r="M375" s="82"/>
    </row>
  </sheetData>
  <autoFilter ref="A1:A371"/>
  <mergeCells count="20">
    <mergeCell ref="W358:AE358"/>
    <mergeCell ref="W364:AE364"/>
    <mergeCell ref="S248:AA248"/>
    <mergeCell ref="S254:AA254"/>
    <mergeCell ref="S285:AA285"/>
    <mergeCell ref="S291:AA291"/>
    <mergeCell ref="W321:AE321"/>
    <mergeCell ref="W327:AE327"/>
    <mergeCell ref="S137:AA137"/>
    <mergeCell ref="S143:AA143"/>
    <mergeCell ref="S174:AA174"/>
    <mergeCell ref="S180:AA180"/>
    <mergeCell ref="S211:AA211"/>
    <mergeCell ref="S217:AA217"/>
    <mergeCell ref="S25:AA25"/>
    <mergeCell ref="S31:AA31"/>
    <mergeCell ref="S62:AA62"/>
    <mergeCell ref="S68:AA68"/>
    <mergeCell ref="S99:AA99"/>
    <mergeCell ref="S105:AA105"/>
  </mergeCells>
  <conditionalFormatting sqref="F39:G39">
    <cfRule type="cellIs" dxfId="17" priority="20" stopIfTrue="1" operator="notEqual">
      <formula>0</formula>
    </cfRule>
  </conditionalFormatting>
  <conditionalFormatting sqref="F76:G76">
    <cfRule type="cellIs" dxfId="8" priority="9" stopIfTrue="1" operator="notEqual">
      <formula>0</formula>
    </cfRule>
  </conditionalFormatting>
  <conditionalFormatting sqref="F113:G113">
    <cfRule type="cellIs" dxfId="7" priority="8" stopIfTrue="1" operator="notEqual">
      <formula>0</formula>
    </cfRule>
  </conditionalFormatting>
  <conditionalFormatting sqref="F151:G151">
    <cfRule type="cellIs" dxfId="6" priority="7" stopIfTrue="1" operator="notEqual">
      <formula>0</formula>
    </cfRule>
  </conditionalFormatting>
  <conditionalFormatting sqref="F188:G188">
    <cfRule type="cellIs" dxfId="5" priority="6" stopIfTrue="1" operator="notEqual">
      <formula>0</formula>
    </cfRule>
  </conditionalFormatting>
  <conditionalFormatting sqref="F225:G225">
    <cfRule type="cellIs" dxfId="4" priority="5" stopIfTrue="1" operator="notEqual">
      <formula>0</formula>
    </cfRule>
  </conditionalFormatting>
  <conditionalFormatting sqref="F262:G262">
    <cfRule type="cellIs" dxfId="3" priority="4" stopIfTrue="1" operator="notEqual">
      <formula>0</formula>
    </cfRule>
  </conditionalFormatting>
  <conditionalFormatting sqref="F335:G335">
    <cfRule type="cellIs" dxfId="1" priority="2" stopIfTrue="1" operator="notEqual">
      <formula>0</formula>
    </cfRule>
  </conditionalFormatting>
  <conditionalFormatting sqref="F372:G372">
    <cfRule type="cellIs" dxfId="0" priority="1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2</xdr:row>
                <xdr:rowOff>0</xdr:rowOff>
              </from>
              <to>
                <xdr:col>1</xdr:col>
                <xdr:colOff>381000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9525</xdr:colOff>
                <xdr:row>39</xdr:row>
                <xdr:rowOff>0</xdr:rowOff>
              </from>
              <to>
                <xdr:col>1</xdr:col>
                <xdr:colOff>381000</xdr:colOff>
                <xdr:row>41</xdr:row>
                <xdr:rowOff>9525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9525</xdr:colOff>
                <xdr:row>76</xdr:row>
                <xdr:rowOff>0</xdr:rowOff>
              </from>
              <to>
                <xdr:col>1</xdr:col>
                <xdr:colOff>381000</xdr:colOff>
                <xdr:row>78</xdr:row>
                <xdr:rowOff>9525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9525</xdr:colOff>
                <xdr:row>113</xdr:row>
                <xdr:rowOff>0</xdr:rowOff>
              </from>
              <to>
                <xdr:col>1</xdr:col>
                <xdr:colOff>381000</xdr:colOff>
                <xdr:row>115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9525</xdr:colOff>
                <xdr:row>151</xdr:row>
                <xdr:rowOff>0</xdr:rowOff>
              </from>
              <to>
                <xdr:col>1</xdr:col>
                <xdr:colOff>381000</xdr:colOff>
                <xdr:row>153</xdr:row>
                <xdr:rowOff>9525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1</xdr:col>
                <xdr:colOff>9525</xdr:colOff>
                <xdr:row>225</xdr:row>
                <xdr:rowOff>0</xdr:rowOff>
              </from>
              <to>
                <xdr:col>1</xdr:col>
                <xdr:colOff>381000</xdr:colOff>
                <xdr:row>227</xdr:row>
                <xdr:rowOff>9525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1</xdr:col>
                <xdr:colOff>9525</xdr:colOff>
                <xdr:row>262</xdr:row>
                <xdr:rowOff>0</xdr:rowOff>
              </from>
              <to>
                <xdr:col>1</xdr:col>
                <xdr:colOff>381000</xdr:colOff>
                <xdr:row>264</xdr:row>
                <xdr:rowOff>9525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1</xdr:col>
                <xdr:colOff>9525</xdr:colOff>
                <xdr:row>298</xdr:row>
                <xdr:rowOff>0</xdr:rowOff>
              </from>
              <to>
                <xdr:col>1</xdr:col>
                <xdr:colOff>381000</xdr:colOff>
                <xdr:row>298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1</xdr:col>
                <xdr:colOff>9525</xdr:colOff>
                <xdr:row>335</xdr:row>
                <xdr:rowOff>0</xdr:rowOff>
              </from>
              <to>
                <xdr:col>1</xdr:col>
                <xdr:colOff>381000</xdr:colOff>
                <xdr:row>337</xdr:row>
                <xdr:rowOff>9525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1</xdr:col>
                <xdr:colOff>9525</xdr:colOff>
                <xdr:row>372</xdr:row>
                <xdr:rowOff>0</xdr:rowOff>
              </from>
              <to>
                <xdr:col>1</xdr:col>
                <xdr:colOff>381000</xdr:colOff>
                <xdr:row>372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190</xdr:row>
                <xdr:rowOff>9525</xdr:rowOff>
              </to>
            </anchor>
          </objectPr>
        </oleObject>
      </mc:Choice>
      <mc:Fallback>
        <oleObject progId="Word.Picture.8" shapeId="1041" r:id="rId2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2013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Moljk</dc:creator>
  <cp:lastModifiedBy>Ben Moljk</cp:lastModifiedBy>
  <dcterms:created xsi:type="dcterms:W3CDTF">2014-02-28T13:05:18Z</dcterms:created>
  <dcterms:modified xsi:type="dcterms:W3CDTF">2014-02-28T13:17:56Z</dcterms:modified>
</cp:coreProperties>
</file>