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60" windowHeight="12840"/>
  </bookViews>
  <sheets>
    <sheet name="2016" sheetId="1" r:id="rId1"/>
  </sheets>
  <definedNames>
    <definedName name="_xlnm._FilterDatabase" localSheetId="0" hidden="1">'2016'!$A$1:$A$551</definedName>
  </definedNames>
  <calcPr calcId="145621"/>
</workbook>
</file>

<file path=xl/sharedStrings.xml><?xml version="1.0" encoding="utf-8"?>
<sst xmlns="http://schemas.openxmlformats.org/spreadsheetml/2006/main" count="1232" uniqueCount="112">
  <si>
    <t>◄ izbor kalkulacije</t>
  </si>
  <si>
    <t>EKONOMSKI KAZALCI PRI RAZLIČNI INTENZIVNOSTI IN VELIKOSTI PARCELE</t>
  </si>
  <si>
    <t xml:space="preserve">              KMETIJSKI INŠTITUT SLOVENIJE</t>
  </si>
  <si>
    <t xml:space="preserve">              Oddelek za ekonomiko kmetijstva</t>
  </si>
  <si>
    <t>Enota</t>
  </si>
  <si>
    <t>Indeks: M 2 =100</t>
  </si>
  <si>
    <t>Pšenica1</t>
  </si>
  <si>
    <t>Pšenica</t>
  </si>
  <si>
    <t>Pšenica2</t>
  </si>
  <si>
    <t>Pšenica3</t>
  </si>
  <si>
    <t>Pšenica4</t>
  </si>
  <si>
    <t>Model</t>
  </si>
  <si>
    <t>M 1</t>
  </si>
  <si>
    <t>M 2</t>
  </si>
  <si>
    <t>M 3</t>
  </si>
  <si>
    <t>M 4</t>
  </si>
  <si>
    <t>M5</t>
  </si>
  <si>
    <t>Intenzivnost pridelave</t>
  </si>
  <si>
    <t>Kg/ha</t>
  </si>
  <si>
    <t>količina semena</t>
  </si>
  <si>
    <t>Velikost poljine</t>
  </si>
  <si>
    <t>ha</t>
  </si>
  <si>
    <t>št. tretiranj, fungicid</t>
  </si>
  <si>
    <t>IZVLEČEK ANALITIČNE KALKULACIJE</t>
  </si>
  <si>
    <t>gnoj. norma</t>
  </si>
  <si>
    <t>Stroški blaga in storitev</t>
  </si>
  <si>
    <t>EUR/ha</t>
  </si>
  <si>
    <t>norma N</t>
  </si>
  <si>
    <t>N</t>
  </si>
  <si>
    <t xml:space="preserve">  Od tega: seme</t>
  </si>
  <si>
    <t>norma P</t>
  </si>
  <si>
    <t>P</t>
  </si>
  <si>
    <t xml:space="preserve">                 gnojila</t>
  </si>
  <si>
    <t>norma K</t>
  </si>
  <si>
    <t>K</t>
  </si>
  <si>
    <t xml:space="preserve">                 sredstva za varstvo</t>
  </si>
  <si>
    <t>št. dognojevanj N</t>
  </si>
  <si>
    <t xml:space="preserve">                 najete storitve</t>
  </si>
  <si>
    <t xml:space="preserve">                 zavarovanje</t>
  </si>
  <si>
    <t xml:space="preserve">                 domače strojne storitve</t>
  </si>
  <si>
    <t>Amortizacija</t>
  </si>
  <si>
    <t>Stroški domačega dela in kapitala</t>
  </si>
  <si>
    <t xml:space="preserve">  Od tega: domače delo neto</t>
  </si>
  <si>
    <t>Stroški skupaj</t>
  </si>
  <si>
    <t>Stranski pridelki</t>
  </si>
  <si>
    <t>Stroški glavnega pridelka</t>
  </si>
  <si>
    <t>Subvencije</t>
  </si>
  <si>
    <t>Stroški, zmanjšani za subvencije</t>
  </si>
  <si>
    <t>Graf: Cenovne meje doseganja paritetnega dohodka pri pridelavi PŠENICE (ocena letine 2016; upoštevani stroški zmanjšani za subvencije)</t>
  </si>
  <si>
    <t>Stroški, zmanjšani za subvencije/kg</t>
  </si>
  <si>
    <t>EUR/kg</t>
  </si>
  <si>
    <t>Prodajna cena</t>
  </si>
  <si>
    <t>RAZLIČNE RAVNI PARITETNEGA DOHODKA</t>
  </si>
  <si>
    <t>Vrednost proizvodnje skupaj</t>
  </si>
  <si>
    <t>"Polne dajatve in pravice iz dela" vključujejo:</t>
  </si>
  <si>
    <t xml:space="preserve">  Od tega interna realizacija</t>
  </si>
  <si>
    <t>a. neto plačo v višini povprečne neto plače v Sloveniji,</t>
  </si>
  <si>
    <t>OBRAČUN DOHODKA</t>
  </si>
  <si>
    <t>b. obvezne prispevke iz naslova zdravstvenega in pokojninskega zavarovanja kmetov,</t>
  </si>
  <si>
    <t>Vrednost finalne proizvodnje skupaj</t>
  </si>
  <si>
    <t xml:space="preserve">c. dodatne (prostovoljne) prispevke iz naslova zdravstvenega in pokojninskega zavarovanja kmetov, ki zagotavljajo z delavci primerljivo raven pravic, </t>
  </si>
  <si>
    <t>Stroški zmanjšani za interno realizacijo</t>
  </si>
  <si>
    <t xml:space="preserve">d. pravice iz dela (plačani bolniški in redni letni dopust, regres, regres za malico), </t>
  </si>
  <si>
    <t xml:space="preserve">  Stroški kupljenega blaga in storitev</t>
  </si>
  <si>
    <t>e. davke iz KD in stroške kapitala</t>
  </si>
  <si>
    <t xml:space="preserve">  Amortizacija</t>
  </si>
  <si>
    <t>"Minimalne obveznosti iz dela"  vključujejo: a + b + e</t>
  </si>
  <si>
    <t xml:space="preserve">  Stroški domačega dela in kapitala</t>
  </si>
  <si>
    <t>"Brez dajatev in pravic iz dela" vključujejo: a + e</t>
  </si>
  <si>
    <t xml:space="preserve">Bruto dodana vrednost </t>
  </si>
  <si>
    <t>Neto dodana vrednost</t>
  </si>
  <si>
    <t>Neto dodana vrednost/uro</t>
  </si>
  <si>
    <t>EUR/uro</t>
  </si>
  <si>
    <t>Graf: Cenovne meje doseganja paritetnega dohodka pri pridelavi JEČMENA (ocena letine 2016; upoštevani stroški zmanjšani za subvencije)</t>
  </si>
  <si>
    <t>e. davke iz KD in stroške kapitala.</t>
  </si>
  <si>
    <t>M 5</t>
  </si>
  <si>
    <t>Graf: Cenovne meje doseganja paritetnega dohodka pri pridelavi KORUZE  (ocena letine 2016; upoštevani stroški zmanjšani za subvencije)</t>
  </si>
  <si>
    <t>Indeks: M 1 =100</t>
  </si>
  <si>
    <t>Glavni pridelek</t>
  </si>
  <si>
    <t>Stranski pridelek</t>
  </si>
  <si>
    <t>Graf: Cenovne meje doseganja paritetnega dohodka pri pridelavi KROMPIRJA  (ocena letine 2016; upoštevani stroški zmanjšani za subvencije)</t>
  </si>
  <si>
    <t>Indeks: M 3 =100</t>
  </si>
  <si>
    <t>Graf: Cenovne meje doseganja paritetnega dohodka pri pridelavi OLJNE OGRŠČICE (ocena letine 2016; upoštevani stroški zmanjšani za subvencije)</t>
  </si>
  <si>
    <t>M1</t>
  </si>
  <si>
    <t>M2</t>
  </si>
  <si>
    <t>Graf: Cenovne meje doseganja paritetnega dohodka pri pridelavi JABOLK  (ocena letine 2016; upoštevani stroški zmanjšani za subvencije)</t>
  </si>
  <si>
    <t>Graf: Cenovne meje doseganja paritetnega dohodka pri pridelavi HRUŠKE  (ocena letine 2016; upoštevani stroški zmanjšani za subvencije)</t>
  </si>
  <si>
    <t>Graf: Cenovne meje doseganja paritetnega dohodka pri pridelavi BRESKVE  (ocena letine 2016; upoštevani stroški zmanjšani za subvencije)</t>
  </si>
  <si>
    <t>M3</t>
  </si>
  <si>
    <t>M4</t>
  </si>
  <si>
    <t xml:space="preserve">Intenzivnost </t>
  </si>
  <si>
    <t>t/ha</t>
  </si>
  <si>
    <t>Intenzivnost na trs</t>
  </si>
  <si>
    <t>Kg/trs</t>
  </si>
  <si>
    <t>Število trsov</t>
  </si>
  <si>
    <t>Število/ha</t>
  </si>
  <si>
    <t>Graf: Cenovne meje doseganja paritetnega dohodka pri pridelavi GROZDJA podravska vinorodna dežela  (ocena letine 2016; upoštevani stroški zmanjšani za subvencije)</t>
  </si>
  <si>
    <t>Indeks</t>
  </si>
  <si>
    <t>M 6</t>
  </si>
  <si>
    <t>M 7</t>
  </si>
  <si>
    <t>Graf: Cenovne meje doseganja paritetnega dohodka pri pridelavi GROZDJA primorska vinorodna dežela  (ocena letine 2016; upoštevani stroški zmanjšani za subvencije)</t>
  </si>
  <si>
    <t>Koruza za zrnje (9,0 t/ha)</t>
  </si>
  <si>
    <t>Krompir</t>
  </si>
  <si>
    <t>Jabolka namizna</t>
  </si>
  <si>
    <t>Hruške namizne</t>
  </si>
  <si>
    <t>Breskve namizne</t>
  </si>
  <si>
    <t>Grozdje (Podravje)</t>
  </si>
  <si>
    <t>Grozdje (Primorska)</t>
  </si>
  <si>
    <t xml:space="preserve">Pšenica </t>
  </si>
  <si>
    <t>Indeks 2016/2015</t>
  </si>
  <si>
    <t>Ječmen - tržni</t>
  </si>
  <si>
    <t>Oljna ogrščica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</si>
</sst>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"/>
    <numFmt numFmtId="165" formatCode="0.0"/>
    <numFmt numFmtId="166" formatCode="#,##0.0"/>
    <numFmt numFmtId="167" formatCode="#,##0.000"/>
    <numFmt numFmtId="168" formatCode="0.000"/>
  </numFmts>
  <fonts count="22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sz val="8"/>
      <color rgb="FF0070C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 CE"/>
      <charset val="238"/>
    </font>
    <font>
      <sz val="8"/>
      <color theme="0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Times New Roman"/>
      <family val="1"/>
      <charset val="238"/>
    </font>
    <font>
      <i/>
      <sz val="8"/>
      <color rgb="FF0070C0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color rgb="FF0070C0"/>
      <name val="Arial"/>
      <family val="2"/>
      <charset val="238"/>
    </font>
    <font>
      <b/>
      <i/>
      <sz val="8"/>
      <color rgb="FF0070C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b/>
      <i/>
      <sz val="9"/>
      <name val="Arial"/>
      <family val="2"/>
      <charset val="238"/>
    </font>
    <font>
      <i/>
      <sz val="8"/>
      <color theme="0"/>
      <name val="Arial"/>
      <family val="2"/>
      <charset val="238"/>
    </font>
    <font>
      <sz val="9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90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164" fontId="3" fillId="0" borderId="0" xfId="0" applyNumberFormat="1" applyFont="1" applyFill="1" applyAlignment="1"/>
    <xf numFmtId="0" fontId="3" fillId="0" borderId="0" xfId="0" applyFont="1" applyFill="1"/>
    <xf numFmtId="2" fontId="3" fillId="0" borderId="0" xfId="0" applyNumberFormat="1" applyFont="1" applyFill="1" applyAlignment="1"/>
    <xf numFmtId="0" fontId="3" fillId="0" borderId="0" xfId="0" applyFont="1" applyAlignment="1"/>
    <xf numFmtId="0" fontId="6" fillId="2" borderId="0" xfId="0" applyFont="1" applyFill="1" applyAlignment="1">
      <alignment horizontal="left"/>
    </xf>
    <xf numFmtId="0" fontId="7" fillId="0" borderId="0" xfId="0" applyFont="1" applyFill="1" applyAlignment="1"/>
    <xf numFmtId="0" fontId="6" fillId="0" borderId="0" xfId="0" applyFont="1" applyFill="1" applyAlignment="1">
      <alignment horizontal="left"/>
    </xf>
    <xf numFmtId="0" fontId="2" fillId="3" borderId="0" xfId="0" applyFont="1" applyFill="1"/>
    <xf numFmtId="0" fontId="8" fillId="3" borderId="0" xfId="0" applyFont="1" applyFill="1" applyBorder="1"/>
    <xf numFmtId="0" fontId="3" fillId="4" borderId="0" xfId="0" applyFont="1" applyFill="1" applyAlignment="1"/>
    <xf numFmtId="0" fontId="3" fillId="3" borderId="0" xfId="0" applyFont="1" applyFill="1" applyAlignment="1"/>
    <xf numFmtId="0" fontId="7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9" fillId="0" borderId="0" xfId="0" applyFont="1" applyFill="1"/>
    <xf numFmtId="0" fontId="5" fillId="0" borderId="0" xfId="0" applyFont="1" applyAlignment="1"/>
    <xf numFmtId="0" fontId="5" fillId="0" borderId="0" xfId="0" applyFont="1" applyAlignment="1">
      <alignment horizontal="center"/>
    </xf>
    <xf numFmtId="3" fontId="5" fillId="0" borderId="0" xfId="0" applyNumberFormat="1" applyFont="1" applyFill="1" applyAlignment="1">
      <alignment horizontal="center"/>
    </xf>
    <xf numFmtId="165" fontId="5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/>
    <xf numFmtId="166" fontId="5" fillId="0" borderId="0" xfId="0" applyNumberFormat="1" applyFont="1" applyFill="1" applyAlignment="1"/>
    <xf numFmtId="165" fontId="5" fillId="0" borderId="0" xfId="0" applyNumberFormat="1" applyFont="1" applyFill="1" applyAlignment="1"/>
    <xf numFmtId="0" fontId="5" fillId="0" borderId="0" xfId="0" applyFont="1" applyFill="1"/>
    <xf numFmtId="0" fontId="10" fillId="0" borderId="0" xfId="0" applyFont="1" applyFill="1"/>
    <xf numFmtId="3" fontId="3" fillId="0" borderId="0" xfId="0" applyNumberFormat="1" applyFont="1" applyFill="1" applyAlignment="1">
      <alignment horizontal="right"/>
    </xf>
    <xf numFmtId="166" fontId="3" fillId="0" borderId="0" xfId="0" applyNumberFormat="1" applyFont="1" applyFill="1" applyAlignment="1"/>
    <xf numFmtId="165" fontId="3" fillId="0" borderId="0" xfId="0" applyNumberFormat="1" applyFont="1" applyFill="1"/>
    <xf numFmtId="0" fontId="14" fillId="0" borderId="0" xfId="0" applyFont="1" applyAlignment="1"/>
    <xf numFmtId="167" fontId="14" fillId="0" borderId="0" xfId="0" applyNumberFormat="1" applyFont="1" applyFill="1" applyAlignment="1"/>
    <xf numFmtId="168" fontId="14" fillId="0" borderId="0" xfId="0" applyNumberFormat="1" applyFont="1" applyFill="1" applyAlignment="1"/>
    <xf numFmtId="165" fontId="14" fillId="0" borderId="0" xfId="0" applyNumberFormat="1" applyFont="1" applyFill="1" applyAlignment="1"/>
    <xf numFmtId="0" fontId="14" fillId="0" borderId="0" xfId="0" applyFont="1" applyFill="1"/>
    <xf numFmtId="0" fontId="15" fillId="0" borderId="0" xfId="0" applyFont="1" applyFill="1"/>
    <xf numFmtId="166" fontId="14" fillId="0" borderId="0" xfId="0" applyNumberFormat="1" applyFont="1" applyFill="1" applyAlignment="1"/>
    <xf numFmtId="0" fontId="11" fillId="0" borderId="0" xfId="0" applyFont="1" applyFill="1"/>
    <xf numFmtId="0" fontId="11" fillId="0" borderId="0" xfId="0" applyFont="1"/>
    <xf numFmtId="0" fontId="17" fillId="0" borderId="0" xfId="0" applyFont="1" applyFill="1"/>
    <xf numFmtId="0" fontId="18" fillId="0" borderId="0" xfId="0" applyFont="1" applyAlignment="1"/>
    <xf numFmtId="0" fontId="5" fillId="0" borderId="0" xfId="0" applyFont="1" applyFill="1" applyAlignment="1"/>
    <xf numFmtId="0" fontId="14" fillId="0" borderId="0" xfId="0" applyFont="1" applyFill="1" applyAlignment="1"/>
    <xf numFmtId="0" fontId="3" fillId="0" borderId="1" xfId="0" applyFont="1" applyFill="1" applyBorder="1" applyAlignment="1"/>
    <xf numFmtId="0" fontId="16" fillId="0" borderId="0" xfId="0" applyFont="1" applyFill="1"/>
    <xf numFmtId="0" fontId="7" fillId="0" borderId="0" xfId="0" applyFont="1" applyFill="1" applyAlignment="1">
      <alignment horizontal="center"/>
    </xf>
    <xf numFmtId="2" fontId="5" fillId="0" borderId="0" xfId="0" applyNumberFormat="1" applyFont="1" applyFill="1" applyAlignment="1"/>
    <xf numFmtId="0" fontId="13" fillId="0" borderId="0" xfId="0" applyFont="1" applyFill="1"/>
    <xf numFmtId="0" fontId="18" fillId="0" borderId="0" xfId="0" applyFont="1" applyFill="1" applyAlignment="1"/>
    <xf numFmtId="0" fontId="8" fillId="0" borderId="0" xfId="0" applyFont="1" applyFill="1" applyBorder="1"/>
    <xf numFmtId="166" fontId="3" fillId="0" borderId="0" xfId="0" applyNumberFormat="1" applyFont="1" applyFill="1"/>
    <xf numFmtId="166" fontId="5" fillId="0" borderId="0" xfId="0" applyNumberFormat="1" applyFont="1" applyFill="1"/>
    <xf numFmtId="168" fontId="3" fillId="0" borderId="0" xfId="0" applyNumberFormat="1" applyFont="1" applyFill="1" applyAlignment="1"/>
    <xf numFmtId="0" fontId="2" fillId="0" borderId="0" xfId="0" applyFont="1" applyFill="1" applyAlignment="1">
      <alignment shrinkToFit="1"/>
    </xf>
    <xf numFmtId="165" fontId="5" fillId="0" borderId="0" xfId="0" applyNumberFormat="1" applyFont="1" applyFill="1" applyAlignment="1">
      <alignment horizontal="right"/>
    </xf>
    <xf numFmtId="4" fontId="5" fillId="0" borderId="0" xfId="0" applyNumberFormat="1" applyFont="1" applyFill="1" applyAlignment="1">
      <alignment horizontal="center"/>
    </xf>
    <xf numFmtId="166" fontId="5" fillId="0" borderId="0" xfId="0" applyNumberFormat="1" applyFont="1" applyFill="1" applyAlignment="1">
      <alignment horizontal="center"/>
    </xf>
    <xf numFmtId="165" fontId="5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5" fontId="14" fillId="0" borderId="0" xfId="0" applyNumberFormat="1" applyFont="1" applyAlignment="1">
      <alignment horizontal="right"/>
    </xf>
    <xf numFmtId="0" fontId="19" fillId="0" borderId="0" xfId="0" applyFont="1" applyFill="1"/>
    <xf numFmtId="0" fontId="18" fillId="0" borderId="0" xfId="0" applyFont="1" applyFill="1"/>
    <xf numFmtId="0" fontId="5" fillId="3" borderId="0" xfId="0" applyFont="1" applyFill="1"/>
    <xf numFmtId="3" fontId="5" fillId="0" borderId="0" xfId="0" applyNumberFormat="1" applyFont="1" applyFill="1" applyAlignment="1">
      <alignment horizontal="right"/>
    </xf>
    <xf numFmtId="4" fontId="5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166" fontId="5" fillId="0" borderId="0" xfId="0" applyNumberFormat="1" applyFont="1" applyFill="1" applyAlignment="1">
      <alignment horizontal="right"/>
    </xf>
    <xf numFmtId="166" fontId="3" fillId="0" borderId="0" xfId="0" applyNumberFormat="1" applyFont="1" applyFill="1" applyAlignment="1">
      <alignment horizontal="right"/>
    </xf>
    <xf numFmtId="167" fontId="14" fillId="0" borderId="0" xfId="0" applyNumberFormat="1" applyFont="1" applyFill="1" applyAlignment="1">
      <alignment horizontal="right"/>
    </xf>
    <xf numFmtId="165" fontId="14" fillId="0" borderId="0" xfId="0" applyNumberFormat="1" applyFont="1" applyFill="1" applyAlignment="1">
      <alignment horizontal="right"/>
    </xf>
    <xf numFmtId="0" fontId="3" fillId="0" borderId="0" xfId="0" applyFont="1" applyBorder="1" applyAlignment="1">
      <alignment horizontal="center"/>
    </xf>
    <xf numFmtId="0" fontId="9" fillId="4" borderId="0" xfId="0" applyFont="1" applyFill="1"/>
    <xf numFmtId="0" fontId="20" fillId="0" borderId="0" xfId="0" applyFont="1" applyFill="1"/>
    <xf numFmtId="0" fontId="9" fillId="3" borderId="0" xfId="0" applyFont="1" applyFill="1"/>
    <xf numFmtId="168" fontId="5" fillId="0" borderId="0" xfId="0" applyNumberFormat="1" applyFont="1" applyFill="1" applyAlignment="1"/>
    <xf numFmtId="168" fontId="3" fillId="0" borderId="0" xfId="0" applyNumberFormat="1" applyFont="1" applyFill="1"/>
    <xf numFmtId="166" fontId="14" fillId="0" borderId="0" xfId="0" applyNumberFormat="1" applyFont="1" applyFill="1" applyAlignment="1">
      <alignment horizontal="right"/>
    </xf>
    <xf numFmtId="167" fontId="14" fillId="0" borderId="0" xfId="0" applyNumberFormat="1" applyFont="1" applyFill="1"/>
    <xf numFmtId="0" fontId="11" fillId="0" borderId="0" xfId="0" applyFont="1" applyFill="1" applyAlignment="1">
      <alignment horizontal="left" wrapText="1"/>
    </xf>
    <xf numFmtId="0" fontId="12" fillId="0" borderId="0" xfId="0" applyFont="1" applyAlignment="1">
      <alignment horizontal="left" wrapText="1"/>
    </xf>
    <xf numFmtId="0" fontId="17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66" fontId="14" fillId="0" borderId="0" xfId="0" applyNumberFormat="1" applyFont="1" applyFill="1"/>
    <xf numFmtId="165" fontId="3" fillId="0" borderId="0" xfId="0" applyNumberFormat="1" applyFont="1" applyFill="1" applyAlignment="1">
      <alignment horizontal="center"/>
    </xf>
    <xf numFmtId="3" fontId="5" fillId="0" borderId="0" xfId="0" applyNumberFormat="1" applyFont="1" applyFill="1"/>
    <xf numFmtId="4" fontId="3" fillId="0" borderId="0" xfId="0" applyNumberFormat="1" applyFont="1" applyFill="1"/>
    <xf numFmtId="0" fontId="17" fillId="0" borderId="0" xfId="0" applyFont="1" applyFill="1" applyAlignment="1">
      <alignment horizontal="left" wrapText="1"/>
    </xf>
    <xf numFmtId="0" fontId="21" fillId="0" borderId="0" xfId="0" applyFont="1" applyAlignment="1">
      <alignment horizontal="left" wrapText="1"/>
    </xf>
  </cellXfs>
  <cellStyles count="3">
    <cellStyle name="Navadno" xfId="0" builtinId="0"/>
    <cellStyle name="Navadno 2" xfId="1"/>
    <cellStyle name="Navadno 3" xfId="2"/>
  </cellStyles>
  <dxfs count="1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8785549040091"/>
          <c:y val="5.208350994028707E-2"/>
          <c:w val="0.78252859125286001"/>
          <c:h val="0.7881971170963443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Lit>
              <c:ptCount val="5"/>
              <c:pt idx="0">
                <c:v>4600 (1 ha)</c:v>
              </c:pt>
              <c:pt idx="1">
                <c:v>5300 (1 ha)</c:v>
              </c:pt>
              <c:pt idx="2">
                <c:v>6000 (1 ha)</c:v>
              </c:pt>
              <c:pt idx="3">
                <c:v>6600 (1 ha)</c:v>
              </c:pt>
              <c:pt idx="4">
                <c:v>6600 (5 ha)</c:v>
              </c:pt>
            </c:strLit>
          </c:cat>
          <c:val>
            <c:numLit>
              <c:formatCode>General</c:formatCode>
              <c:ptCount val="5"/>
              <c:pt idx="0">
                <c:v>154.87886570576734</c:v>
              </c:pt>
              <c:pt idx="1">
                <c:v>143.87083040698667</c:v>
              </c:pt>
              <c:pt idx="2">
                <c:v>142.85553066740758</c:v>
              </c:pt>
              <c:pt idx="3">
                <c:v>134.476387114457</c:v>
              </c:pt>
              <c:pt idx="4">
                <c:v>125.03792889354241</c:v>
              </c:pt>
            </c:numLit>
          </c:val>
        </c:ser>
        <c:ser>
          <c:idx val="4"/>
          <c:order val="1"/>
          <c:tx>
            <c:v>sivo</c:v>
          </c:tx>
          <c:spPr>
            <a:solidFill>
              <a:srgbClr val="FFCC00"/>
            </a:solidFill>
            <a:ln w="25400">
              <a:noFill/>
            </a:ln>
          </c:spPr>
          <c:cat>
            <c:strLit>
              <c:ptCount val="5"/>
              <c:pt idx="0">
                <c:v>4600 (1 ha)</c:v>
              </c:pt>
              <c:pt idx="1">
                <c:v>5300 (1 ha)</c:v>
              </c:pt>
              <c:pt idx="2">
                <c:v>6000 (1 ha)</c:v>
              </c:pt>
              <c:pt idx="3">
                <c:v>6600 (1 ha)</c:v>
              </c:pt>
              <c:pt idx="4">
                <c:v>6600 (5 ha)</c:v>
              </c:pt>
            </c:strLit>
          </c:cat>
          <c:val>
            <c:numLit>
              <c:formatCode>General</c:formatCode>
              <c:ptCount val="5"/>
              <c:pt idx="0">
                <c:v>28.16112160648234</c:v>
              </c:pt>
              <c:pt idx="1">
                <c:v>25.294986964382701</c:v>
              </c:pt>
              <c:pt idx="2">
                <c:v>25.522182452253332</c:v>
              </c:pt>
              <c:pt idx="3">
                <c:v>23.359846400095108</c:v>
              </c:pt>
              <c:pt idx="4">
                <c:v>21.217272296036271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368704"/>
        <c:axId val="41053568"/>
      </c:areaChart>
      <c:lineChart>
        <c:grouping val="standard"/>
        <c:varyColors val="0"/>
        <c:ser>
          <c:idx val="5"/>
          <c:order val="5"/>
          <c:tx>
            <c:v>Odkupna cena; vir podatkov SURS; preračuni KIS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Lit>
              <c:ptCount val="5"/>
              <c:pt idx="0">
                <c:v>4600 (1ha)</c:v>
              </c:pt>
              <c:pt idx="1">
                <c:v>5300 (1ha)</c:v>
              </c:pt>
              <c:pt idx="2">
                <c:v>6000 (1ha)</c:v>
              </c:pt>
              <c:pt idx="3">
                <c:v>6600 (1ha)</c:v>
              </c:pt>
              <c:pt idx="4">
                <c:v>6600 (5ha)</c:v>
              </c:pt>
            </c:strLit>
          </c:cat>
          <c:val>
            <c:numLit>
              <c:formatCode>General</c:formatCode>
              <c:ptCount val="5"/>
              <c:pt idx="0">
                <c:v>130</c:v>
              </c:pt>
              <c:pt idx="1">
                <c:v>130</c:v>
              </c:pt>
              <c:pt idx="2">
                <c:v>130</c:v>
              </c:pt>
              <c:pt idx="3">
                <c:v>130</c:v>
              </c:pt>
              <c:pt idx="4">
                <c:v>130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68704"/>
        <c:axId val="41053568"/>
      </c:lineChart>
      <c:lineChart>
        <c:grouping val="standard"/>
        <c:varyColors val="0"/>
        <c:ser>
          <c:idx val="2"/>
          <c:order val="2"/>
          <c:tx>
            <c:v>Brez dajatev in pravic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5"/>
              <c:pt idx="0">
                <c:v>4600 (1 ha)</c:v>
              </c:pt>
              <c:pt idx="1">
                <c:v>5300 (1 ha)</c:v>
              </c:pt>
              <c:pt idx="2">
                <c:v>6000 (1 ha)</c:v>
              </c:pt>
              <c:pt idx="3">
                <c:v>6600 (1 ha)</c:v>
              </c:pt>
              <c:pt idx="4">
                <c:v>6600 (5 ha)</c:v>
              </c:pt>
            </c:strLit>
          </c:cat>
          <c:val>
            <c:numLit>
              <c:formatCode>General</c:formatCode>
              <c:ptCount val="5"/>
              <c:pt idx="0">
                <c:v>154.87886570576734</c:v>
              </c:pt>
              <c:pt idx="1">
                <c:v>143.87083040698667</c:v>
              </c:pt>
              <c:pt idx="2">
                <c:v>142.85553066740758</c:v>
              </c:pt>
              <c:pt idx="3">
                <c:v>134.476387114457</c:v>
              </c:pt>
              <c:pt idx="4">
                <c:v>125.03792889354241</c:v>
              </c:pt>
            </c:numLit>
          </c:val>
          <c:smooth val="0"/>
        </c:ser>
        <c:ser>
          <c:idx val="1"/>
          <c:order val="3"/>
          <c:tx>
            <c:v>Minimalne obveznosti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5"/>
              <c:pt idx="0">
                <c:v>4600 (1 ha)</c:v>
              </c:pt>
              <c:pt idx="1">
                <c:v>5300 (1 ha)</c:v>
              </c:pt>
              <c:pt idx="2">
                <c:v>6000 (1 ha)</c:v>
              </c:pt>
              <c:pt idx="3">
                <c:v>6600 (1 ha)</c:v>
              </c:pt>
              <c:pt idx="4">
                <c:v>6600 (5 ha)</c:v>
              </c:pt>
            </c:strLit>
          </c:cat>
          <c:val>
            <c:numLit>
              <c:formatCode>General</c:formatCode>
              <c:ptCount val="5"/>
              <c:pt idx="0">
                <c:v>171.13819241469869</c:v>
              </c:pt>
              <c:pt idx="1">
                <c:v>158.62126269636408</c:v>
              </c:pt>
              <c:pt idx="2">
                <c:v>158.26364588379812</c:v>
              </c:pt>
              <c:pt idx="3">
                <c:v>148.60190598524756</c:v>
              </c:pt>
              <c:pt idx="4">
                <c:v>137.55998308145007</c:v>
              </c:pt>
            </c:numLit>
          </c:val>
          <c:smooth val="0"/>
        </c:ser>
        <c:ser>
          <c:idx val="0"/>
          <c:order val="4"/>
          <c:tx>
            <c:v>Polne dajatve in pravice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5"/>
              <c:pt idx="0">
                <c:v>4600 (1 ha)</c:v>
              </c:pt>
              <c:pt idx="1">
                <c:v>5300 (1 ha)</c:v>
              </c:pt>
              <c:pt idx="2">
                <c:v>6000 (1 ha)</c:v>
              </c:pt>
              <c:pt idx="3">
                <c:v>6600 (1 ha)</c:v>
              </c:pt>
              <c:pt idx="4">
                <c:v>6600 (5 ha)</c:v>
              </c:pt>
            </c:strLit>
          </c:cat>
          <c:val>
            <c:numLit>
              <c:formatCode>General</c:formatCode>
              <c:ptCount val="5"/>
              <c:pt idx="0">
                <c:v>183.03998731224968</c:v>
              </c:pt>
              <c:pt idx="1">
                <c:v>169.16581737136937</c:v>
              </c:pt>
              <c:pt idx="2">
                <c:v>168.37771311966091</c:v>
              </c:pt>
              <c:pt idx="3">
                <c:v>157.83623351455211</c:v>
              </c:pt>
              <c:pt idx="4">
                <c:v>146.25520118957868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69216"/>
        <c:axId val="41054144"/>
      </c:lineChart>
      <c:catAx>
        <c:axId val="47368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Pridelek kg/ha; velikost parcele</a:t>
                </a:r>
              </a:p>
            </c:rich>
          </c:tx>
          <c:layout>
            <c:manualLayout>
              <c:xMode val="edge"/>
              <c:yMode val="edge"/>
              <c:x val="0.38661754999923259"/>
              <c:y val="0.913197360746573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41053568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41053568"/>
        <c:scaling>
          <c:orientation val="minMax"/>
          <c:max val="25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Odkupna cena EUR/t</a:t>
                </a:r>
              </a:p>
            </c:rich>
          </c:tx>
          <c:layout>
            <c:manualLayout>
              <c:xMode val="edge"/>
              <c:yMode val="edge"/>
              <c:x val="2.9739732825794434E-2"/>
              <c:y val="0.26736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47368704"/>
        <c:crosses val="autoZero"/>
        <c:crossBetween val="midCat"/>
        <c:majorUnit val="25"/>
      </c:valAx>
      <c:catAx>
        <c:axId val="47369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054144"/>
        <c:crossesAt val="50"/>
        <c:auto val="1"/>
        <c:lblAlgn val="ctr"/>
        <c:lblOffset val="100"/>
        <c:noMultiLvlLbl val="0"/>
      </c:catAx>
      <c:valAx>
        <c:axId val="41054144"/>
        <c:scaling>
          <c:orientation val="minMax"/>
          <c:max val="250"/>
          <c:min val="5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47369216"/>
        <c:crosses val="max"/>
        <c:crossBetween val="midCat"/>
        <c:majorUnit val="25"/>
        <c:minorUnit val="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9229642803458574"/>
          <c:y val="0.56554419588631566"/>
          <c:w val="0.66858755252890323"/>
          <c:h val="0.225101769848956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8785549040091"/>
          <c:y val="5.208350994028707E-2"/>
          <c:w val="0.78252859125286001"/>
          <c:h val="0.7881971170963443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Lit>
              <c:ptCount val="6"/>
              <c:pt idx="0">
                <c:v>2500;2,5</c:v>
              </c:pt>
              <c:pt idx="1">
                <c:v>2500;2,85</c:v>
              </c:pt>
              <c:pt idx="2">
                <c:v>2500;3</c:v>
              </c:pt>
              <c:pt idx="3">
                <c:v>3500;2,5</c:v>
              </c:pt>
              <c:pt idx="4">
                <c:v>3500;2,85</c:v>
              </c:pt>
              <c:pt idx="5">
                <c:v>3500;3</c:v>
              </c:pt>
            </c:strLit>
          </c:cat>
          <c:val>
            <c:numLit>
              <c:formatCode>General</c:formatCode>
              <c:ptCount val="6"/>
              <c:pt idx="0">
                <c:v>801.31356283486411</c:v>
              </c:pt>
              <c:pt idx="1">
                <c:v>724.60450500581487</c:v>
              </c:pt>
              <c:pt idx="2">
                <c:v>697.20841292401201</c:v>
              </c:pt>
              <c:pt idx="3">
                <c:v>692.37945453828377</c:v>
              </c:pt>
              <c:pt idx="4">
                <c:v>630.39218004786539</c:v>
              </c:pt>
              <c:pt idx="5">
                <c:v>607.70967121173476</c:v>
              </c:pt>
            </c:numLit>
          </c:val>
        </c:ser>
        <c:ser>
          <c:idx val="4"/>
          <c:order val="1"/>
          <c:tx>
            <c:v>sivo</c:v>
          </c:tx>
          <c:spPr>
            <a:solidFill>
              <a:srgbClr val="FFCC00"/>
            </a:solidFill>
            <a:ln w="25400">
              <a:noFill/>
            </a:ln>
          </c:spPr>
          <c:cat>
            <c:strLit>
              <c:ptCount val="6"/>
              <c:pt idx="0">
                <c:v>2500;2,5</c:v>
              </c:pt>
              <c:pt idx="1">
                <c:v>2500;2,85</c:v>
              </c:pt>
              <c:pt idx="2">
                <c:v>2500;3</c:v>
              </c:pt>
              <c:pt idx="3">
                <c:v>3500;2,5</c:v>
              </c:pt>
              <c:pt idx="4">
                <c:v>3500;2,85</c:v>
              </c:pt>
              <c:pt idx="5">
                <c:v>3500;3</c:v>
              </c:pt>
            </c:strLit>
          </c:cat>
          <c:val>
            <c:numLit>
              <c:formatCode>General</c:formatCode>
              <c:ptCount val="6"/>
              <c:pt idx="0">
                <c:v>196.02860457480347</c:v>
              </c:pt>
              <c:pt idx="1">
                <c:v>176.43763807792629</c:v>
              </c:pt>
              <c:pt idx="2">
                <c:v>169.44086432904123</c:v>
              </c:pt>
              <c:pt idx="3">
                <c:v>185.71065013162706</c:v>
              </c:pt>
              <c:pt idx="4">
                <c:v>167.66549229144209</c:v>
              </c:pt>
              <c:pt idx="5">
                <c:v>161.10732583188155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969600"/>
        <c:axId val="130815616"/>
      </c:areaChart>
      <c:lineChart>
        <c:grouping val="standard"/>
        <c:varyColors val="0"/>
        <c:ser>
          <c:idx val="5"/>
          <c:order val="5"/>
          <c:tx>
            <c:v>Odkupna cena; vir podatkov SURS; preračuni KIS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Lit>
              <c:ptCount val="6"/>
              <c:pt idx="0">
                <c:v>2500;2,5</c:v>
              </c:pt>
              <c:pt idx="1">
                <c:v>2500;2,85</c:v>
              </c:pt>
              <c:pt idx="2">
                <c:v>2500;3</c:v>
              </c:pt>
              <c:pt idx="3">
                <c:v>3500;2,5</c:v>
              </c:pt>
              <c:pt idx="4">
                <c:v>3500;2,85</c:v>
              </c:pt>
              <c:pt idx="5">
                <c:v>3500;3</c:v>
              </c:pt>
            </c:strLit>
          </c:cat>
          <c:val>
            <c:numLit>
              <c:formatCode>General</c:formatCode>
              <c:ptCount val="6"/>
              <c:pt idx="0">
                <c:v>571</c:v>
              </c:pt>
              <c:pt idx="1">
                <c:v>571</c:v>
              </c:pt>
              <c:pt idx="2">
                <c:v>571</c:v>
              </c:pt>
              <c:pt idx="3">
                <c:v>571</c:v>
              </c:pt>
              <c:pt idx="4">
                <c:v>571</c:v>
              </c:pt>
              <c:pt idx="5">
                <c:v>571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969600"/>
        <c:axId val="130815616"/>
      </c:lineChart>
      <c:lineChart>
        <c:grouping val="standard"/>
        <c:varyColors val="0"/>
        <c:ser>
          <c:idx val="2"/>
          <c:order val="2"/>
          <c:tx>
            <c:v>Brez dajatev in pravic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6"/>
              <c:pt idx="0">
                <c:v>2500;2,5</c:v>
              </c:pt>
              <c:pt idx="1">
                <c:v>2500;2,85</c:v>
              </c:pt>
              <c:pt idx="2">
                <c:v>2500;3</c:v>
              </c:pt>
              <c:pt idx="3">
                <c:v>3500;2,5</c:v>
              </c:pt>
              <c:pt idx="4">
                <c:v>3500;2,85</c:v>
              </c:pt>
              <c:pt idx="5">
                <c:v>3500;3</c:v>
              </c:pt>
            </c:strLit>
          </c:cat>
          <c:val>
            <c:numLit>
              <c:formatCode>General</c:formatCode>
              <c:ptCount val="6"/>
              <c:pt idx="0">
                <c:v>801.31356283486411</c:v>
              </c:pt>
              <c:pt idx="1">
                <c:v>724.60450500581487</c:v>
              </c:pt>
              <c:pt idx="2">
                <c:v>697.20841292401201</c:v>
              </c:pt>
              <c:pt idx="3">
                <c:v>692.37945453828377</c:v>
              </c:pt>
              <c:pt idx="4">
                <c:v>630.39218004786539</c:v>
              </c:pt>
              <c:pt idx="5">
                <c:v>607.70967121173476</c:v>
              </c:pt>
            </c:numLit>
          </c:val>
          <c:smooth val="0"/>
        </c:ser>
        <c:ser>
          <c:idx val="1"/>
          <c:order val="3"/>
          <c:tx>
            <c:v>Minimalne obveznosti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6"/>
              <c:pt idx="0">
                <c:v>2500;2,5</c:v>
              </c:pt>
              <c:pt idx="1">
                <c:v>2500;2,85</c:v>
              </c:pt>
              <c:pt idx="2">
                <c:v>2500;3</c:v>
              </c:pt>
              <c:pt idx="3">
                <c:v>3500;2,5</c:v>
              </c:pt>
              <c:pt idx="4">
                <c:v>3500;2,85</c:v>
              </c:pt>
              <c:pt idx="5">
                <c:v>3500;3</c:v>
              </c:pt>
            </c:strLit>
          </c:cat>
          <c:val>
            <c:numLit>
              <c:formatCode>General</c:formatCode>
              <c:ptCount val="6"/>
              <c:pt idx="0">
                <c:v>942.02845698287092</c:v>
              </c:pt>
              <c:pt idx="1">
                <c:v>851.38736974594383</c:v>
              </c:pt>
              <c:pt idx="2">
                <c:v>819.01555287561314</c:v>
              </c:pt>
              <c:pt idx="3">
                <c:v>827.02225484318569</c:v>
              </c:pt>
              <c:pt idx="4">
                <c:v>752.05683875654142</c:v>
              </c:pt>
              <c:pt idx="5">
                <c:v>724.65451543345557</c:v>
              </c:pt>
            </c:numLit>
          </c:val>
          <c:smooth val="0"/>
        </c:ser>
        <c:ser>
          <c:idx val="0"/>
          <c:order val="4"/>
          <c:tx>
            <c:v>Polne dajatve in pravice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6"/>
              <c:pt idx="0">
                <c:v>2500;2,5</c:v>
              </c:pt>
              <c:pt idx="1">
                <c:v>2500;2,85</c:v>
              </c:pt>
              <c:pt idx="2">
                <c:v>2500;3</c:v>
              </c:pt>
              <c:pt idx="3">
                <c:v>3500;2,5</c:v>
              </c:pt>
              <c:pt idx="4">
                <c:v>3500;2,85</c:v>
              </c:pt>
              <c:pt idx="5">
                <c:v>3500;3</c:v>
              </c:pt>
            </c:strLit>
          </c:cat>
          <c:val>
            <c:numLit>
              <c:formatCode>General</c:formatCode>
              <c:ptCount val="6"/>
              <c:pt idx="0">
                <c:v>997.34216740966758</c:v>
              </c:pt>
              <c:pt idx="1">
                <c:v>901.04214308374117</c:v>
              </c:pt>
              <c:pt idx="2">
                <c:v>866.64927725305324</c:v>
              </c:pt>
              <c:pt idx="3">
                <c:v>878.09010466991083</c:v>
              </c:pt>
              <c:pt idx="4">
                <c:v>798.05767233930749</c:v>
              </c:pt>
              <c:pt idx="5">
                <c:v>768.81699704361631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970112"/>
        <c:axId val="130816192"/>
      </c:lineChart>
      <c:catAx>
        <c:axId val="130969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Število trsov/ha; Kg/trs</a:t>
                </a:r>
              </a:p>
            </c:rich>
          </c:tx>
          <c:layout>
            <c:manualLayout>
              <c:xMode val="edge"/>
              <c:yMode val="edge"/>
              <c:x val="0.38661754999923259"/>
              <c:y val="0.913197360746573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130815616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130815616"/>
        <c:scaling>
          <c:orientation val="minMax"/>
          <c:max val="115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Odkupna cena EUR/t</a:t>
                </a:r>
              </a:p>
            </c:rich>
          </c:tx>
          <c:layout>
            <c:manualLayout>
              <c:xMode val="edge"/>
              <c:yMode val="edge"/>
              <c:x val="2.9739732825794434E-2"/>
              <c:y val="0.26736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130969600"/>
        <c:crosses val="autoZero"/>
        <c:crossBetween val="midCat"/>
        <c:majorUnit val="50"/>
        <c:minorUnit val="10"/>
      </c:valAx>
      <c:catAx>
        <c:axId val="130970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0816192"/>
        <c:crossesAt val="50"/>
        <c:auto val="1"/>
        <c:lblAlgn val="ctr"/>
        <c:lblOffset val="100"/>
        <c:noMultiLvlLbl val="0"/>
      </c:catAx>
      <c:valAx>
        <c:axId val="130816192"/>
        <c:scaling>
          <c:orientation val="minMax"/>
          <c:max val="1150"/>
          <c:min val="30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130970112"/>
        <c:crosses val="max"/>
        <c:crossBetween val="midCat"/>
        <c:majorUnit val="5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36162817087428911"/>
          <c:y val="6.9826940045396718E-2"/>
          <c:w val="0.54582615769520038"/>
          <c:h val="0.194451006124234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8785549040091"/>
          <c:y val="5.208350994028707E-2"/>
          <c:w val="0.78252859125286001"/>
          <c:h val="0.7881971170963443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Lit>
              <c:ptCount val="4"/>
              <c:pt idx="0">
                <c:v>4500 (1 ha)</c:v>
              </c:pt>
              <c:pt idx="1">
                <c:v>4900 (1 ha)</c:v>
              </c:pt>
              <c:pt idx="2">
                <c:v>6000 (1 ha)</c:v>
              </c:pt>
              <c:pt idx="3">
                <c:v>6000 (5 ha)</c:v>
              </c:pt>
            </c:strLit>
          </c:cat>
          <c:val>
            <c:numLit>
              <c:formatCode>General</c:formatCode>
              <c:ptCount val="4"/>
              <c:pt idx="0">
                <c:v>138.35459863508351</c:v>
              </c:pt>
              <c:pt idx="1">
                <c:v>137.73777005426763</c:v>
              </c:pt>
              <c:pt idx="2">
                <c:v>138.77437131977214</c:v>
              </c:pt>
              <c:pt idx="3">
                <c:v>126.92643092151529</c:v>
              </c:pt>
            </c:numLit>
          </c:val>
        </c:ser>
        <c:ser>
          <c:idx val="4"/>
          <c:order val="1"/>
          <c:tx>
            <c:v>sivo</c:v>
          </c:tx>
          <c:spPr>
            <a:solidFill>
              <a:srgbClr val="FFCC00"/>
            </a:solidFill>
            <a:ln w="25400">
              <a:noFill/>
            </a:ln>
          </c:spPr>
          <c:cat>
            <c:strLit>
              <c:ptCount val="4"/>
              <c:pt idx="0">
                <c:v>4500 (1 ha)</c:v>
              </c:pt>
              <c:pt idx="1">
                <c:v>4900 (1 ha)</c:v>
              </c:pt>
              <c:pt idx="2">
                <c:v>6000 (1 ha)</c:v>
              </c:pt>
              <c:pt idx="3">
                <c:v>6000 (5 ha)</c:v>
              </c:pt>
            </c:strLit>
          </c:cat>
          <c:val>
            <c:numLit>
              <c:formatCode>General</c:formatCode>
              <c:ptCount val="4"/>
              <c:pt idx="0">
                <c:v>29.520950184442484</c:v>
              </c:pt>
              <c:pt idx="1">
                <c:v>28.258270839250571</c:v>
              </c:pt>
              <c:pt idx="2">
                <c:v>26.17456984451195</c:v>
              </c:pt>
              <c:pt idx="3">
                <c:v>23.534337949926467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92928"/>
        <c:axId val="41056448"/>
      </c:areaChart>
      <c:lineChart>
        <c:grouping val="standard"/>
        <c:varyColors val="0"/>
        <c:ser>
          <c:idx val="5"/>
          <c:order val="5"/>
          <c:tx>
            <c:v>Odkupna cena; vir podatkov SURS; preračuni KIS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Lit>
              <c:ptCount val="4"/>
              <c:pt idx="0">
                <c:v>4500 (1 ha)</c:v>
              </c:pt>
              <c:pt idx="1">
                <c:v>4900 (1 ha)</c:v>
              </c:pt>
              <c:pt idx="2">
                <c:v>6000 (1 ha)</c:v>
              </c:pt>
              <c:pt idx="3">
                <c:v>6000 (5 ha)</c:v>
              </c:pt>
            </c:strLit>
          </c:cat>
          <c:val>
            <c:numLit>
              <c:formatCode>General</c:formatCode>
              <c:ptCount val="4"/>
              <c:pt idx="0">
                <c:v>131</c:v>
              </c:pt>
              <c:pt idx="1">
                <c:v>131</c:v>
              </c:pt>
              <c:pt idx="2">
                <c:v>131</c:v>
              </c:pt>
              <c:pt idx="3">
                <c:v>131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92928"/>
        <c:axId val="41056448"/>
      </c:lineChart>
      <c:lineChart>
        <c:grouping val="standard"/>
        <c:varyColors val="0"/>
        <c:ser>
          <c:idx val="2"/>
          <c:order val="2"/>
          <c:tx>
            <c:v>Brez dajatev in pravic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"/>
              <c:pt idx="0">
                <c:v>4500 (1 ha)</c:v>
              </c:pt>
              <c:pt idx="1">
                <c:v>4900 (1 ha)</c:v>
              </c:pt>
              <c:pt idx="2">
                <c:v>6000 (1 ha)</c:v>
              </c:pt>
              <c:pt idx="3">
                <c:v>6000 (5 ha)</c:v>
              </c:pt>
            </c:strLit>
          </c:cat>
          <c:val>
            <c:numLit>
              <c:formatCode>General</c:formatCode>
              <c:ptCount val="4"/>
              <c:pt idx="0">
                <c:v>138.35459863508351</c:v>
              </c:pt>
              <c:pt idx="1">
                <c:v>137.73777005426763</c:v>
              </c:pt>
              <c:pt idx="2">
                <c:v>138.77437131977214</c:v>
              </c:pt>
              <c:pt idx="3">
                <c:v>126.92643092151529</c:v>
              </c:pt>
            </c:numLit>
          </c:val>
          <c:smooth val="0"/>
        </c:ser>
        <c:ser>
          <c:idx val="1"/>
          <c:order val="3"/>
          <c:tx>
            <c:v>Minimalne obveznosti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4"/>
              <c:pt idx="0">
                <c:v>4500 (1 ha)</c:v>
              </c:pt>
              <c:pt idx="1">
                <c:v>4900 (1 ha)</c:v>
              </c:pt>
              <c:pt idx="2">
                <c:v>6000 (1 ha)</c:v>
              </c:pt>
              <c:pt idx="3">
                <c:v>6000 (5 ha)</c:v>
              </c:pt>
            </c:strLit>
          </c:cat>
          <c:val>
            <c:numLit>
              <c:formatCode>General</c:formatCode>
              <c:ptCount val="4"/>
              <c:pt idx="0">
                <c:v>155.52457573871041</c:v>
              </c:pt>
              <c:pt idx="1">
                <c:v>154.36465624109536</c:v>
              </c:pt>
              <c:pt idx="2">
                <c:v>154.67072175802181</c:v>
              </c:pt>
              <c:pt idx="3">
                <c:v>140.84687836085865</c:v>
              </c:pt>
            </c:numLit>
          </c:val>
          <c:smooth val="0"/>
        </c:ser>
        <c:ser>
          <c:idx val="0"/>
          <c:order val="4"/>
          <c:tx>
            <c:v>Polne dajatve in pravice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"/>
              <c:pt idx="0">
                <c:v>4500 (1 ha)</c:v>
              </c:pt>
              <c:pt idx="1">
                <c:v>4900 (1 ha)</c:v>
              </c:pt>
              <c:pt idx="2">
                <c:v>6000 (1 ha)</c:v>
              </c:pt>
              <c:pt idx="3">
                <c:v>6000 (5 ha)</c:v>
              </c:pt>
            </c:strLit>
          </c:cat>
          <c:val>
            <c:numLit>
              <c:formatCode>General</c:formatCode>
              <c:ptCount val="4"/>
              <c:pt idx="0">
                <c:v>167.87554881952599</c:v>
              </c:pt>
              <c:pt idx="1">
                <c:v>165.9960408935182</c:v>
              </c:pt>
              <c:pt idx="2">
                <c:v>164.94894116428409</c:v>
              </c:pt>
              <c:pt idx="3">
                <c:v>150.46076887144176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93440"/>
        <c:axId val="41057024"/>
      </c:lineChart>
      <c:catAx>
        <c:axId val="47292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Pridelek kg/ha; velikost parcele</a:t>
                </a:r>
              </a:p>
            </c:rich>
          </c:tx>
          <c:layout>
            <c:manualLayout>
              <c:xMode val="edge"/>
              <c:yMode val="edge"/>
              <c:x val="0.38661754999923259"/>
              <c:y val="0.913197360746573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41056448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41056448"/>
        <c:scaling>
          <c:orientation val="minMax"/>
          <c:max val="25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Odkupna cena EUR/t</a:t>
                </a:r>
              </a:p>
            </c:rich>
          </c:tx>
          <c:layout>
            <c:manualLayout>
              <c:xMode val="edge"/>
              <c:yMode val="edge"/>
              <c:x val="2.9739732825794434E-2"/>
              <c:y val="0.26736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47292928"/>
        <c:crosses val="autoZero"/>
        <c:crossBetween val="midCat"/>
        <c:majorUnit val="25"/>
      </c:valAx>
      <c:catAx>
        <c:axId val="47293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057024"/>
        <c:crossesAt val="50"/>
        <c:auto val="1"/>
        <c:lblAlgn val="ctr"/>
        <c:lblOffset val="100"/>
        <c:noMultiLvlLbl val="0"/>
      </c:catAx>
      <c:valAx>
        <c:axId val="41057024"/>
        <c:scaling>
          <c:orientation val="minMax"/>
          <c:max val="250"/>
          <c:min val="5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47293440"/>
        <c:crosses val="max"/>
        <c:crossBetween val="midCat"/>
        <c:majorUnit val="25"/>
        <c:minorUnit val="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7888422780289376"/>
          <c:y val="0.60744735773337089"/>
          <c:w val="0.7083762283772137"/>
          <c:h val="0.194451006124234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8785549040091"/>
          <c:y val="5.208350994028707E-2"/>
          <c:w val="0.78252859125286001"/>
          <c:h val="0.7881971170963443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Lit>
              <c:ptCount val="5"/>
              <c:pt idx="0">
                <c:v>7900 (1 ha)</c:v>
              </c:pt>
              <c:pt idx="1">
                <c:v>9000 (1 ha)</c:v>
              </c:pt>
              <c:pt idx="2">
                <c:v>10000 (1 ha)</c:v>
              </c:pt>
              <c:pt idx="3">
                <c:v>11000 (1 ha)</c:v>
              </c:pt>
              <c:pt idx="4">
                <c:v>11000 (5 ha)</c:v>
              </c:pt>
            </c:strLit>
          </c:cat>
          <c:val>
            <c:numLit>
              <c:formatCode>General</c:formatCode>
              <c:ptCount val="5"/>
              <c:pt idx="0">
                <c:v>183.04262468423948</c:v>
              </c:pt>
              <c:pt idx="1">
                <c:v>174.26879600932332</c:v>
              </c:pt>
              <c:pt idx="2">
                <c:v>168.74006107760371</c:v>
              </c:pt>
              <c:pt idx="3">
                <c:v>160.45810395546607</c:v>
              </c:pt>
              <c:pt idx="4">
                <c:v>154.5051271278387</c:v>
              </c:pt>
            </c:numLit>
          </c:val>
        </c:ser>
        <c:ser>
          <c:idx val="4"/>
          <c:order val="1"/>
          <c:tx>
            <c:v>sivo</c:v>
          </c:tx>
          <c:spPr>
            <a:solidFill>
              <a:srgbClr val="FFCC00"/>
            </a:solidFill>
            <a:ln w="25400">
              <a:noFill/>
            </a:ln>
          </c:spPr>
          <c:cat>
            <c:strLit>
              <c:ptCount val="5"/>
              <c:pt idx="0">
                <c:v>7900 (1 ha)</c:v>
              </c:pt>
              <c:pt idx="1">
                <c:v>9000 (1 ha)</c:v>
              </c:pt>
              <c:pt idx="2">
                <c:v>10000 (1 ha)</c:v>
              </c:pt>
              <c:pt idx="3">
                <c:v>11000 (1 ha)</c:v>
              </c:pt>
              <c:pt idx="4">
                <c:v>11000 (5 ha)</c:v>
              </c:pt>
            </c:strLit>
          </c:cat>
          <c:val>
            <c:numLit>
              <c:formatCode>General</c:formatCode>
              <c:ptCount val="5"/>
              <c:pt idx="0">
                <c:v>16.34469704505517</c:v>
              </c:pt>
              <c:pt idx="1">
                <c:v>14.378564113971635</c:v>
              </c:pt>
              <c:pt idx="2">
                <c:v>13.594479224713808</c:v>
              </c:pt>
              <c:pt idx="3">
                <c:v>12.378596116347012</c:v>
              </c:pt>
              <c:pt idx="4">
                <c:v>11.023605178000793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94464"/>
        <c:axId val="47498368"/>
      </c:areaChart>
      <c:lineChart>
        <c:grouping val="standard"/>
        <c:varyColors val="0"/>
        <c:ser>
          <c:idx val="5"/>
          <c:order val="5"/>
          <c:tx>
            <c:v>Odkupna cena; vir podatkov SURS; preračuni KIS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Lit>
              <c:ptCount val="5"/>
              <c:pt idx="0">
                <c:v>7900 (1 ha)</c:v>
              </c:pt>
              <c:pt idx="1">
                <c:v>9000 (1 ha)</c:v>
              </c:pt>
              <c:pt idx="2">
                <c:v>10000 (1 ha)</c:v>
              </c:pt>
              <c:pt idx="3">
                <c:v>11000 (1 ha)</c:v>
              </c:pt>
              <c:pt idx="4">
                <c:v>11000 (5 ha)</c:v>
              </c:pt>
            </c:strLit>
          </c:cat>
          <c:val>
            <c:numLit>
              <c:formatCode>General</c:formatCode>
              <c:ptCount val="5"/>
              <c:pt idx="0">
                <c:v>125</c:v>
              </c:pt>
              <c:pt idx="1">
                <c:v>125</c:v>
              </c:pt>
              <c:pt idx="2">
                <c:v>125</c:v>
              </c:pt>
              <c:pt idx="3">
                <c:v>125</c:v>
              </c:pt>
              <c:pt idx="4">
                <c:v>125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94464"/>
        <c:axId val="47498368"/>
      </c:lineChart>
      <c:lineChart>
        <c:grouping val="standard"/>
        <c:varyColors val="0"/>
        <c:ser>
          <c:idx val="2"/>
          <c:order val="2"/>
          <c:tx>
            <c:v>Brez dajatev in pravic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5"/>
              <c:pt idx="0">
                <c:v>7900 (1 ha)</c:v>
              </c:pt>
              <c:pt idx="1">
                <c:v>9000 (1 ha)</c:v>
              </c:pt>
              <c:pt idx="2">
                <c:v>10000 (1 ha)</c:v>
              </c:pt>
              <c:pt idx="3">
                <c:v>11000 (1 ha)</c:v>
              </c:pt>
              <c:pt idx="4">
                <c:v>11000 (5 ha)</c:v>
              </c:pt>
            </c:strLit>
          </c:cat>
          <c:val>
            <c:numLit>
              <c:formatCode>General</c:formatCode>
              <c:ptCount val="5"/>
              <c:pt idx="0">
                <c:v>183.04262468423948</c:v>
              </c:pt>
              <c:pt idx="1">
                <c:v>174.26879600932332</c:v>
              </c:pt>
              <c:pt idx="2">
                <c:v>168.74006107760371</c:v>
              </c:pt>
              <c:pt idx="3">
                <c:v>160.45810395546607</c:v>
              </c:pt>
              <c:pt idx="4">
                <c:v>154.5051271278387</c:v>
              </c:pt>
            </c:numLit>
          </c:val>
          <c:smooth val="0"/>
        </c:ser>
        <c:ser>
          <c:idx val="1"/>
          <c:order val="3"/>
          <c:tx>
            <c:v>Minimalne obveznosti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5"/>
              <c:pt idx="0">
                <c:v>7900 (1 ha)</c:v>
              </c:pt>
              <c:pt idx="1">
                <c:v>9000 (1 ha)</c:v>
              </c:pt>
              <c:pt idx="2">
                <c:v>10000 (1 ha)</c:v>
              </c:pt>
              <c:pt idx="3">
                <c:v>11000 (1 ha)</c:v>
              </c:pt>
              <c:pt idx="4">
                <c:v>11000 (5 ha)</c:v>
              </c:pt>
            </c:strLit>
          </c:cat>
          <c:val>
            <c:numLit>
              <c:formatCode>General</c:formatCode>
              <c:ptCount val="5"/>
              <c:pt idx="0">
                <c:v>192.45349569131534</c:v>
              </c:pt>
              <c:pt idx="1">
                <c:v>182.55302007276353</c:v>
              </c:pt>
              <c:pt idx="2">
                <c:v>176.68425250597298</c:v>
              </c:pt>
              <c:pt idx="3">
                <c:v>167.69502089253191</c:v>
              </c:pt>
              <c:pt idx="4">
                <c:v>160.72981931658495</c:v>
              </c:pt>
            </c:numLit>
          </c:val>
          <c:smooth val="0"/>
        </c:ser>
        <c:ser>
          <c:idx val="0"/>
          <c:order val="4"/>
          <c:tx>
            <c:v>Polne dajatve in pravice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5"/>
              <c:pt idx="0">
                <c:v>7900 (1 ha)</c:v>
              </c:pt>
              <c:pt idx="1">
                <c:v>9000 (1 ha)</c:v>
              </c:pt>
              <c:pt idx="2">
                <c:v>10000 (1 ha)</c:v>
              </c:pt>
              <c:pt idx="3">
                <c:v>11000 (1 ha)</c:v>
              </c:pt>
              <c:pt idx="4">
                <c:v>11000 (5 ha)</c:v>
              </c:pt>
            </c:strLit>
          </c:cat>
          <c:val>
            <c:numLit>
              <c:formatCode>General</c:formatCode>
              <c:ptCount val="5"/>
              <c:pt idx="0">
                <c:v>199.38732172929465</c:v>
              </c:pt>
              <c:pt idx="1">
                <c:v>188.64736012329496</c:v>
              </c:pt>
              <c:pt idx="2">
                <c:v>182.33454030231752</c:v>
              </c:pt>
              <c:pt idx="3">
                <c:v>172.83670007181308</c:v>
              </c:pt>
              <c:pt idx="4">
                <c:v>165.5287323058395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94976"/>
        <c:axId val="47498944"/>
      </c:lineChart>
      <c:catAx>
        <c:axId val="47294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Pridelek kg/ha; velikost parcele</a:t>
                </a:r>
              </a:p>
            </c:rich>
          </c:tx>
          <c:layout>
            <c:manualLayout>
              <c:xMode val="edge"/>
              <c:yMode val="edge"/>
              <c:x val="0.38661754999923259"/>
              <c:y val="0.913197360746573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47498368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47498368"/>
        <c:scaling>
          <c:orientation val="minMax"/>
          <c:max val="25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Odkupna cena EUR/t</a:t>
                </a:r>
              </a:p>
            </c:rich>
          </c:tx>
          <c:layout>
            <c:manualLayout>
              <c:xMode val="edge"/>
              <c:yMode val="edge"/>
              <c:x val="2.9739732825794434E-2"/>
              <c:y val="0.26736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47294464"/>
        <c:crosses val="autoZero"/>
        <c:crossBetween val="midCat"/>
        <c:majorUnit val="25"/>
      </c:valAx>
      <c:catAx>
        <c:axId val="47294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498944"/>
        <c:crossesAt val="50"/>
        <c:auto val="1"/>
        <c:lblAlgn val="ctr"/>
        <c:lblOffset val="100"/>
        <c:noMultiLvlLbl val="0"/>
      </c:catAx>
      <c:valAx>
        <c:axId val="47498944"/>
        <c:scaling>
          <c:orientation val="minMax"/>
          <c:max val="250"/>
          <c:min val="5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47294976"/>
        <c:crosses val="max"/>
        <c:crossBetween val="midCat"/>
        <c:majorUnit val="25"/>
        <c:minorUnit val="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4790929406757692"/>
          <c:y val="0.61960371725941832"/>
          <c:w val="0.60330799207626817"/>
          <c:h val="0.194451006124234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8785549040091"/>
          <c:y val="5.208350994028707E-2"/>
          <c:w val="0.78252859125286001"/>
          <c:h val="0.7881971170963443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Lit>
              <c:ptCount val="4"/>
              <c:pt idx="0">
                <c:v>24000 (1 ha)</c:v>
              </c:pt>
              <c:pt idx="1">
                <c:v>28000 (1 ha)</c:v>
              </c:pt>
              <c:pt idx="2">
                <c:v>32000 (1 ha)</c:v>
              </c:pt>
              <c:pt idx="3">
                <c:v>32000 (2 ha)</c:v>
              </c:pt>
            </c:strLit>
          </c:cat>
          <c:val>
            <c:numLit>
              <c:formatCode>General</c:formatCode>
              <c:ptCount val="4"/>
              <c:pt idx="0">
                <c:v>142.3999576544457</c:v>
              </c:pt>
              <c:pt idx="1">
                <c:v>130.16171928700041</c:v>
              </c:pt>
              <c:pt idx="2">
                <c:v>141.99784380476066</c:v>
              </c:pt>
              <c:pt idx="3">
                <c:v>137.50115581035246</c:v>
              </c:pt>
            </c:numLit>
          </c:val>
        </c:ser>
        <c:ser>
          <c:idx val="4"/>
          <c:order val="1"/>
          <c:tx>
            <c:v>sivo</c:v>
          </c:tx>
          <c:spPr>
            <a:solidFill>
              <a:srgbClr val="FFCC00"/>
            </a:solidFill>
            <a:ln w="25400">
              <a:noFill/>
            </a:ln>
          </c:spPr>
          <c:cat>
            <c:strLit>
              <c:ptCount val="4"/>
              <c:pt idx="0">
                <c:v>24000 (1 ha)</c:v>
              </c:pt>
              <c:pt idx="1">
                <c:v>28000 (1 ha)</c:v>
              </c:pt>
              <c:pt idx="2">
                <c:v>32000 (1 ha)</c:v>
              </c:pt>
              <c:pt idx="3">
                <c:v>32000 (2 ha)</c:v>
              </c:pt>
            </c:strLit>
          </c:cat>
          <c:val>
            <c:numLit>
              <c:formatCode>General</c:formatCode>
              <c:ptCount val="4"/>
              <c:pt idx="0">
                <c:v>32.638796160874847</c:v>
              </c:pt>
              <c:pt idx="1">
                <c:v>29.82508978428055</c:v>
              </c:pt>
              <c:pt idx="2">
                <c:v>28.1965494388065</c:v>
              </c:pt>
              <c:pt idx="3">
                <c:v>26.817655678468896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369728"/>
        <c:axId val="47501248"/>
      </c:areaChart>
      <c:lineChart>
        <c:grouping val="standard"/>
        <c:varyColors val="0"/>
        <c:ser>
          <c:idx val="5"/>
          <c:order val="5"/>
          <c:tx>
            <c:v>Odkupna cena; vir podatkov SURS; preračuni KIS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Lit>
              <c:ptCount val="4"/>
              <c:pt idx="0">
                <c:v>24000 (1 ha)</c:v>
              </c:pt>
              <c:pt idx="1">
                <c:v>28000 (1 ha)</c:v>
              </c:pt>
              <c:pt idx="2">
                <c:v>32000 (1 ha)</c:v>
              </c:pt>
              <c:pt idx="3">
                <c:v>32000 (2 ha)</c:v>
              </c:pt>
            </c:strLit>
          </c:cat>
          <c:val>
            <c:numLit>
              <c:formatCode>General</c:formatCode>
              <c:ptCount val="4"/>
              <c:pt idx="0">
                <c:v>142</c:v>
              </c:pt>
              <c:pt idx="1">
                <c:v>142</c:v>
              </c:pt>
              <c:pt idx="2">
                <c:v>142</c:v>
              </c:pt>
              <c:pt idx="3">
                <c:v>142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69728"/>
        <c:axId val="47501248"/>
      </c:lineChart>
      <c:lineChart>
        <c:grouping val="standard"/>
        <c:varyColors val="0"/>
        <c:ser>
          <c:idx val="2"/>
          <c:order val="2"/>
          <c:tx>
            <c:v>Brez dajatev in pravic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"/>
              <c:pt idx="0">
                <c:v>24000 (1 ha)</c:v>
              </c:pt>
              <c:pt idx="1">
                <c:v>28000 (1 ha)</c:v>
              </c:pt>
              <c:pt idx="2">
                <c:v>32000 (1 ha)</c:v>
              </c:pt>
              <c:pt idx="3">
                <c:v>32000 (2 ha)</c:v>
              </c:pt>
            </c:strLit>
          </c:cat>
          <c:val>
            <c:numLit>
              <c:formatCode>General</c:formatCode>
              <c:ptCount val="4"/>
              <c:pt idx="0">
                <c:v>142.3999576544457</c:v>
              </c:pt>
              <c:pt idx="1">
                <c:v>130.16171928700041</c:v>
              </c:pt>
              <c:pt idx="2">
                <c:v>141.99784380476066</c:v>
              </c:pt>
              <c:pt idx="3">
                <c:v>137.50115581035246</c:v>
              </c:pt>
            </c:numLit>
          </c:val>
          <c:smooth val="0"/>
        </c:ser>
        <c:ser>
          <c:idx val="1"/>
          <c:order val="3"/>
          <c:tx>
            <c:v>Minimalne obveznosti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4"/>
              <c:pt idx="0">
                <c:v>24000 (1 ha)</c:v>
              </c:pt>
              <c:pt idx="1">
                <c:v>28000 (1 ha)</c:v>
              </c:pt>
              <c:pt idx="2">
                <c:v>32000 (1 ha)</c:v>
              </c:pt>
              <c:pt idx="3">
                <c:v>32000 (2 ha)</c:v>
              </c:pt>
            </c:strLit>
          </c:cat>
          <c:val>
            <c:numLit>
              <c:formatCode>General</c:formatCode>
              <c:ptCount val="4"/>
              <c:pt idx="0">
                <c:v>165.86086253259506</c:v>
              </c:pt>
              <c:pt idx="1">
                <c:v>151.65231695715349</c:v>
              </c:pt>
              <c:pt idx="2">
                <c:v>162.37058696663982</c:v>
              </c:pt>
              <c:pt idx="3">
                <c:v>156.84381799529109</c:v>
              </c:pt>
            </c:numLit>
          </c:val>
          <c:smooth val="0"/>
        </c:ser>
        <c:ser>
          <c:idx val="0"/>
          <c:order val="4"/>
          <c:tx>
            <c:v>Polne dajatve in pravice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"/>
              <c:pt idx="0">
                <c:v>24000 (1 ha)</c:v>
              </c:pt>
              <c:pt idx="1">
                <c:v>28000 (1 ha)</c:v>
              </c:pt>
              <c:pt idx="2">
                <c:v>32000 (1 ha)</c:v>
              </c:pt>
              <c:pt idx="3">
                <c:v>32000 (2 ha)</c:v>
              </c:pt>
            </c:strLit>
          </c:cat>
          <c:val>
            <c:numLit>
              <c:formatCode>General</c:formatCode>
              <c:ptCount val="4"/>
              <c:pt idx="0">
                <c:v>175.03875381532055</c:v>
              </c:pt>
              <c:pt idx="1">
                <c:v>159.98680907128096</c:v>
              </c:pt>
              <c:pt idx="2">
                <c:v>170.19439324356716</c:v>
              </c:pt>
              <c:pt idx="3">
                <c:v>164.31881148882135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96000"/>
        <c:axId val="47501824"/>
      </c:lineChart>
      <c:catAx>
        <c:axId val="47369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Pridelek kg/ha; velikost parcele</a:t>
                </a:r>
              </a:p>
            </c:rich>
          </c:tx>
          <c:layout>
            <c:manualLayout>
              <c:xMode val="edge"/>
              <c:yMode val="edge"/>
              <c:x val="0.38661754999923259"/>
              <c:y val="0.913197360746573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47501248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47501248"/>
        <c:scaling>
          <c:orientation val="minMax"/>
          <c:max val="25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Odkupna cena EUR/t</a:t>
                </a:r>
              </a:p>
            </c:rich>
          </c:tx>
          <c:layout>
            <c:manualLayout>
              <c:xMode val="edge"/>
              <c:yMode val="edge"/>
              <c:x val="2.9739732825794434E-2"/>
              <c:y val="0.26736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47369728"/>
        <c:crosses val="autoZero"/>
        <c:crossBetween val="midCat"/>
        <c:majorUnit val="25"/>
      </c:valAx>
      <c:catAx>
        <c:axId val="47296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501824"/>
        <c:crossesAt val="50"/>
        <c:auto val="1"/>
        <c:lblAlgn val="ctr"/>
        <c:lblOffset val="100"/>
        <c:noMultiLvlLbl val="0"/>
      </c:catAx>
      <c:valAx>
        <c:axId val="47501824"/>
        <c:scaling>
          <c:orientation val="minMax"/>
          <c:max val="250"/>
          <c:min val="5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47296000"/>
        <c:crosses val="max"/>
        <c:crossBetween val="midCat"/>
        <c:majorUnit val="25"/>
        <c:minorUnit val="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0593023395179622"/>
          <c:y val="0.61879566332789637"/>
          <c:w val="0.6244661223047373"/>
          <c:h val="0.194451006124234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8785549040091"/>
          <c:y val="5.208350994028707E-2"/>
          <c:w val="0.78252859125286001"/>
          <c:h val="0.7881971170963443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Lit>
              <c:ptCount val="4"/>
              <c:pt idx="0">
                <c:v>2500 (1 ha)</c:v>
              </c:pt>
              <c:pt idx="1">
                <c:v>3000 (1 ha)</c:v>
              </c:pt>
              <c:pt idx="2">
                <c:v>3500 (1 ha)</c:v>
              </c:pt>
              <c:pt idx="3">
                <c:v>3500 (5 ha)</c:v>
              </c:pt>
            </c:strLit>
          </c:cat>
          <c:val>
            <c:numLit>
              <c:formatCode>General</c:formatCode>
              <c:ptCount val="4"/>
              <c:pt idx="0">
                <c:v>335.86459655770432</c:v>
              </c:pt>
              <c:pt idx="1">
                <c:v>326.1625503832197</c:v>
              </c:pt>
              <c:pt idx="2">
                <c:v>296.9712108648967</c:v>
              </c:pt>
              <c:pt idx="3">
                <c:v>282.97953255774621</c:v>
              </c:pt>
            </c:numLit>
          </c:val>
        </c:ser>
        <c:ser>
          <c:idx val="4"/>
          <c:order val="1"/>
          <c:tx>
            <c:v>sivo</c:v>
          </c:tx>
          <c:spPr>
            <a:solidFill>
              <a:srgbClr val="FFCC00"/>
            </a:solidFill>
            <a:ln w="25400">
              <a:noFill/>
            </a:ln>
          </c:spPr>
          <c:cat>
            <c:strLit>
              <c:ptCount val="4"/>
              <c:pt idx="0">
                <c:v>2500 (1 ha)</c:v>
              </c:pt>
              <c:pt idx="1">
                <c:v>3000 (1 ha)</c:v>
              </c:pt>
              <c:pt idx="2">
                <c:v>3500 (1 ha)</c:v>
              </c:pt>
              <c:pt idx="3">
                <c:v>3500 (5 ha)</c:v>
              </c:pt>
            </c:strLit>
          </c:cat>
          <c:val>
            <c:numLit>
              <c:formatCode>General</c:formatCode>
              <c:ptCount val="4"/>
              <c:pt idx="0">
                <c:v>43.169958483077437</c:v>
              </c:pt>
              <c:pt idx="1">
                <c:v>39.198921438768423</c:v>
              </c:pt>
              <c:pt idx="2">
                <c:v>33.647326343601662</c:v>
              </c:pt>
              <c:pt idx="3">
                <c:v>30.605289404437087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585088"/>
        <c:axId val="47504128"/>
      </c:areaChart>
      <c:lineChart>
        <c:grouping val="standard"/>
        <c:varyColors val="0"/>
        <c:ser>
          <c:idx val="5"/>
          <c:order val="5"/>
          <c:tx>
            <c:v>Odkupna cena; vir podatkov SURS; preračuni KIS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Lit>
              <c:ptCount val="4"/>
              <c:pt idx="0">
                <c:v>2500 (1 ha)</c:v>
              </c:pt>
              <c:pt idx="1">
                <c:v>3000 (1 ha)</c:v>
              </c:pt>
              <c:pt idx="2">
                <c:v>3500 (1 ha)</c:v>
              </c:pt>
              <c:pt idx="3">
                <c:v>3500 (5 ha)</c:v>
              </c:pt>
            </c:strLit>
          </c:cat>
          <c:val>
            <c:numLit>
              <c:formatCode>General</c:formatCode>
              <c:ptCount val="4"/>
              <c:pt idx="0">
                <c:v>319</c:v>
              </c:pt>
              <c:pt idx="1">
                <c:v>319</c:v>
              </c:pt>
              <c:pt idx="2">
                <c:v>319</c:v>
              </c:pt>
              <c:pt idx="3">
                <c:v>319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585088"/>
        <c:axId val="47504128"/>
      </c:lineChart>
      <c:lineChart>
        <c:grouping val="standard"/>
        <c:varyColors val="0"/>
        <c:ser>
          <c:idx val="2"/>
          <c:order val="2"/>
          <c:tx>
            <c:v>Brez dajatev in pravic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"/>
              <c:pt idx="0">
                <c:v>2500 (1 ha)</c:v>
              </c:pt>
              <c:pt idx="1">
                <c:v>3000 (1 ha)</c:v>
              </c:pt>
              <c:pt idx="2">
                <c:v>3500 (1 ha)</c:v>
              </c:pt>
              <c:pt idx="3">
                <c:v>3500 (5 ha)</c:v>
              </c:pt>
            </c:strLit>
          </c:cat>
          <c:val>
            <c:numLit>
              <c:formatCode>General</c:formatCode>
              <c:ptCount val="4"/>
              <c:pt idx="0">
                <c:v>335.86459655770432</c:v>
              </c:pt>
              <c:pt idx="1">
                <c:v>326.1625503832197</c:v>
              </c:pt>
              <c:pt idx="2">
                <c:v>296.9712108648967</c:v>
              </c:pt>
              <c:pt idx="3">
                <c:v>282.97953255774621</c:v>
              </c:pt>
            </c:numLit>
          </c:val>
          <c:smooth val="0"/>
        </c:ser>
        <c:ser>
          <c:idx val="1"/>
          <c:order val="3"/>
          <c:tx>
            <c:v>Minimalne obveznosti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4"/>
              <c:pt idx="0">
                <c:v>2500 (1 ha)</c:v>
              </c:pt>
              <c:pt idx="1">
                <c:v>3000 (1 ha)</c:v>
              </c:pt>
              <c:pt idx="2">
                <c:v>3500 (1 ha)</c:v>
              </c:pt>
              <c:pt idx="3">
                <c:v>3500 (5 ha)</c:v>
              </c:pt>
            </c:strLit>
          </c:cat>
          <c:val>
            <c:numLit>
              <c:formatCode>General</c:formatCode>
              <c:ptCount val="4"/>
              <c:pt idx="0">
                <c:v>359.31086560598527</c:v>
              </c:pt>
              <c:pt idx="1">
                <c:v>348.11385977806981</c:v>
              </c:pt>
              <c:pt idx="2">
                <c:v>315.82272898406904</c:v>
              </c:pt>
              <c:pt idx="3">
                <c:v>299.55444386703721</c:v>
              </c:pt>
            </c:numLit>
          </c:val>
          <c:smooth val="0"/>
        </c:ser>
        <c:ser>
          <c:idx val="0"/>
          <c:order val="4"/>
          <c:tx>
            <c:v>Polne dajatve in pravice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"/>
              <c:pt idx="0">
                <c:v>2500 (1 ha)</c:v>
              </c:pt>
              <c:pt idx="1">
                <c:v>3000 (1 ha)</c:v>
              </c:pt>
              <c:pt idx="2">
                <c:v>3500 (1 ha)</c:v>
              </c:pt>
              <c:pt idx="3">
                <c:v>3500 (5 ha)</c:v>
              </c:pt>
            </c:strLit>
          </c:cat>
          <c:val>
            <c:numLit>
              <c:formatCode>General</c:formatCode>
              <c:ptCount val="4"/>
              <c:pt idx="0">
                <c:v>379.03455504078175</c:v>
              </c:pt>
              <c:pt idx="1">
                <c:v>365.36147182198812</c:v>
              </c:pt>
              <c:pt idx="2">
                <c:v>330.61853720849837</c:v>
              </c:pt>
              <c:pt idx="3">
                <c:v>313.5848219621833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585600"/>
        <c:axId val="47504704"/>
      </c:lineChart>
      <c:catAx>
        <c:axId val="130585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Pridelek kg/ha; velikost parcele</a:t>
                </a:r>
              </a:p>
            </c:rich>
          </c:tx>
          <c:layout>
            <c:manualLayout>
              <c:xMode val="edge"/>
              <c:yMode val="edge"/>
              <c:x val="0.38661754999923259"/>
              <c:y val="0.913197360746573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47504128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47504128"/>
        <c:scaling>
          <c:orientation val="minMax"/>
          <c:max val="500"/>
          <c:min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Odkupna cena EUR/t</a:t>
                </a:r>
              </a:p>
            </c:rich>
          </c:tx>
          <c:layout>
            <c:manualLayout>
              <c:xMode val="edge"/>
              <c:yMode val="edge"/>
              <c:x val="2.9739732825794434E-2"/>
              <c:y val="0.26736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130585088"/>
        <c:crosses val="autoZero"/>
        <c:crossBetween val="midCat"/>
        <c:majorUnit val="25"/>
        <c:minorUnit val="10"/>
      </c:valAx>
      <c:catAx>
        <c:axId val="130585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504704"/>
        <c:crossesAt val="50"/>
        <c:auto val="1"/>
        <c:lblAlgn val="ctr"/>
        <c:lblOffset val="100"/>
        <c:noMultiLvlLbl val="0"/>
      </c:catAx>
      <c:valAx>
        <c:axId val="47504704"/>
        <c:scaling>
          <c:orientation val="minMax"/>
          <c:max val="500"/>
          <c:min val="20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130585600"/>
        <c:crosses val="max"/>
        <c:crossBetween val="midCat"/>
        <c:majorUnit val="25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8955883817372063"/>
          <c:y val="8.1781334710210374E-2"/>
          <c:w val="0.67627390107451979"/>
          <c:h val="0.194451006124234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8785549040091"/>
          <c:y val="5.208350994028707E-2"/>
          <c:w val="0.78252859125286001"/>
          <c:h val="0.7881971170963443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Lit>
              <c:ptCount val="4"/>
              <c:pt idx="0">
                <c:v>25000 (0,5 ha)</c:v>
              </c:pt>
              <c:pt idx="1">
                <c:v>30000 (0 ha)</c:v>
              </c:pt>
              <c:pt idx="2">
                <c:v>35000 (0,5 ha)</c:v>
              </c:pt>
              <c:pt idx="3">
                <c:v>40000 (1 ha)</c:v>
              </c:pt>
            </c:strLit>
          </c:cat>
          <c:val>
            <c:numLit>
              <c:formatCode>General</c:formatCode>
              <c:ptCount val="4"/>
              <c:pt idx="0">
                <c:v>432.53867462449222</c:v>
              </c:pt>
              <c:pt idx="1">
                <c:v>387.57342091396481</c:v>
              </c:pt>
              <c:pt idx="2">
                <c:v>359.72519674880863</c:v>
              </c:pt>
              <c:pt idx="3">
                <c:v>338.43866331497799</c:v>
              </c:pt>
            </c:numLit>
          </c:val>
        </c:ser>
        <c:ser>
          <c:idx val="4"/>
          <c:order val="1"/>
          <c:tx>
            <c:v>sivo</c:v>
          </c:tx>
          <c:spPr>
            <a:solidFill>
              <a:srgbClr val="FFCC00"/>
            </a:solidFill>
            <a:ln w="25400">
              <a:noFill/>
            </a:ln>
          </c:spPr>
          <c:cat>
            <c:strLit>
              <c:ptCount val="4"/>
              <c:pt idx="0">
                <c:v>25000 (0,5 ha)</c:v>
              </c:pt>
              <c:pt idx="1">
                <c:v>30000 (0 ha)</c:v>
              </c:pt>
              <c:pt idx="2">
                <c:v>35000 (0,5 ha)</c:v>
              </c:pt>
              <c:pt idx="3">
                <c:v>40000 (1 ha)</c:v>
              </c:pt>
            </c:strLit>
          </c:cat>
          <c:val>
            <c:numLit>
              <c:formatCode>General</c:formatCode>
              <c:ptCount val="4"/>
              <c:pt idx="0">
                <c:v>91.17383585828162</c:v>
              </c:pt>
              <c:pt idx="1">
                <c:v>79.404740423326075</c:v>
              </c:pt>
              <c:pt idx="2">
                <c:v>71.541925262453105</c:v>
              </c:pt>
              <c:pt idx="3">
                <c:v>65.644813891798378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586624"/>
        <c:axId val="130541248"/>
      </c:areaChart>
      <c:lineChart>
        <c:grouping val="standard"/>
        <c:varyColors val="0"/>
        <c:ser>
          <c:idx val="5"/>
          <c:order val="5"/>
          <c:tx>
            <c:v>Odkupna cena; vir podatkov SURS; preračuni KIS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Lit>
              <c:ptCount val="4"/>
              <c:pt idx="0">
                <c:v>25000 (0,5 ha)</c:v>
              </c:pt>
              <c:pt idx="1">
                <c:v>30000 (0 ha)</c:v>
              </c:pt>
              <c:pt idx="2">
                <c:v>35000 (0,5 ha)</c:v>
              </c:pt>
              <c:pt idx="3">
                <c:v>40000 (1 ha)</c:v>
              </c:pt>
            </c:strLit>
          </c:cat>
          <c:val>
            <c:numLit>
              <c:formatCode>General</c:formatCode>
              <c:ptCount val="4"/>
              <c:pt idx="0">
                <c:v>479</c:v>
              </c:pt>
              <c:pt idx="1">
                <c:v>479</c:v>
              </c:pt>
              <c:pt idx="2">
                <c:v>479</c:v>
              </c:pt>
              <c:pt idx="3">
                <c:v>479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586624"/>
        <c:axId val="130541248"/>
      </c:lineChart>
      <c:lineChart>
        <c:grouping val="standard"/>
        <c:varyColors val="0"/>
        <c:ser>
          <c:idx val="2"/>
          <c:order val="2"/>
          <c:tx>
            <c:v>Brez dajatev in pravic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"/>
              <c:pt idx="0">
                <c:v>25000 (0,5 ha)</c:v>
              </c:pt>
              <c:pt idx="1">
                <c:v>30000 (0 ha)</c:v>
              </c:pt>
              <c:pt idx="2">
                <c:v>35000 (0,5 ha)</c:v>
              </c:pt>
              <c:pt idx="3">
                <c:v>40000 (1 ha)</c:v>
              </c:pt>
            </c:strLit>
          </c:cat>
          <c:val>
            <c:numLit>
              <c:formatCode>General</c:formatCode>
              <c:ptCount val="4"/>
              <c:pt idx="0">
                <c:v>432.53867462449222</c:v>
              </c:pt>
              <c:pt idx="1">
                <c:v>387.57342091396481</c:v>
              </c:pt>
              <c:pt idx="2">
                <c:v>359.72519674880863</c:v>
              </c:pt>
              <c:pt idx="3">
                <c:v>338.43866331497799</c:v>
              </c:pt>
            </c:numLit>
          </c:val>
          <c:smooth val="0"/>
        </c:ser>
        <c:ser>
          <c:idx val="1"/>
          <c:order val="3"/>
          <c:tx>
            <c:v>Minimalne obveznosti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4"/>
              <c:pt idx="0">
                <c:v>25000 (0,5 ha)</c:v>
              </c:pt>
              <c:pt idx="1">
                <c:v>30000 (0 ha)</c:v>
              </c:pt>
              <c:pt idx="2">
                <c:v>35000 (0,5 ha)</c:v>
              </c:pt>
              <c:pt idx="3">
                <c:v>40000 (1 ha)</c:v>
              </c:pt>
            </c:strLit>
          </c:cat>
          <c:val>
            <c:numLit>
              <c:formatCode>General</c:formatCode>
              <c:ptCount val="4"/>
              <c:pt idx="0">
                <c:v>495.93895289730256</c:v>
              </c:pt>
              <c:pt idx="1">
                <c:v>442.9667320503579</c:v>
              </c:pt>
              <c:pt idx="2">
                <c:v>409.80539444875797</c:v>
              </c:pt>
              <c:pt idx="3">
                <c:v>384.53402593759449</c:v>
              </c:pt>
            </c:numLit>
          </c:val>
          <c:smooth val="0"/>
        </c:ser>
        <c:ser>
          <c:idx val="0"/>
          <c:order val="4"/>
          <c:tx>
            <c:v>Polne dajatve in pravice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4"/>
              <c:pt idx="0">
                <c:v>25000 (0,5 ha)</c:v>
              </c:pt>
              <c:pt idx="1">
                <c:v>30000 (0 ha)</c:v>
              </c:pt>
              <c:pt idx="2">
                <c:v>35000 (0,5 ha)</c:v>
              </c:pt>
              <c:pt idx="3">
                <c:v>40000 (1 ha)</c:v>
              </c:pt>
            </c:strLit>
          </c:cat>
          <c:val>
            <c:numLit>
              <c:formatCode>General</c:formatCode>
              <c:ptCount val="4"/>
              <c:pt idx="0">
                <c:v>523.71251048277384</c:v>
              </c:pt>
              <c:pt idx="1">
                <c:v>466.97816133729089</c:v>
              </c:pt>
              <c:pt idx="2">
                <c:v>431.26712201126173</c:v>
              </c:pt>
              <c:pt idx="3">
                <c:v>404.08347720677637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587136"/>
        <c:axId val="130541824"/>
      </c:lineChart>
      <c:catAx>
        <c:axId val="130586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Pridelek kg/ha; velikost parcele</a:t>
                </a:r>
              </a:p>
            </c:rich>
          </c:tx>
          <c:layout>
            <c:manualLayout>
              <c:xMode val="edge"/>
              <c:yMode val="edge"/>
              <c:x val="0.38661754999923259"/>
              <c:y val="0.913197360746573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130541248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130541248"/>
        <c:scaling>
          <c:orientation val="minMax"/>
          <c:max val="550"/>
          <c:min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Odkupna cena EUR/t</a:t>
                </a:r>
              </a:p>
            </c:rich>
          </c:tx>
          <c:layout>
            <c:manualLayout>
              <c:xMode val="edge"/>
              <c:yMode val="edge"/>
              <c:x val="2.9739732825794434E-2"/>
              <c:y val="0.26736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130586624"/>
        <c:crosses val="autoZero"/>
        <c:crossBetween val="midCat"/>
        <c:majorUnit val="25"/>
        <c:minorUnit val="10"/>
      </c:valAx>
      <c:catAx>
        <c:axId val="130587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0541824"/>
        <c:crossesAt val="50"/>
        <c:auto val="1"/>
        <c:lblAlgn val="ctr"/>
        <c:lblOffset val="100"/>
        <c:noMultiLvlLbl val="0"/>
      </c:catAx>
      <c:valAx>
        <c:axId val="130541824"/>
        <c:scaling>
          <c:orientation val="minMax"/>
          <c:max val="550"/>
          <c:min val="20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130587136"/>
        <c:crosses val="max"/>
        <c:crossBetween val="midCat"/>
        <c:majorUnit val="25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9774350831569745"/>
          <c:y val="0.58122869447948844"/>
          <c:w val="0.62126522810303442"/>
          <c:h val="0.194451006124234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8785549040091"/>
          <c:y val="5.208350994028707E-2"/>
          <c:w val="0.78252859125286001"/>
          <c:h val="0.7881971170963443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Lit>
              <c:ptCount val="3"/>
              <c:pt idx="0">
                <c:v>20000 (1 ha)</c:v>
              </c:pt>
              <c:pt idx="1">
                <c:v>22000 (1 ha)</c:v>
              </c:pt>
              <c:pt idx="2">
                <c:v>25000 (1 ha)</c:v>
              </c:pt>
            </c:strLit>
          </c:cat>
          <c:val>
            <c:numLit>
              <c:formatCode>General</c:formatCode>
              <c:ptCount val="3"/>
              <c:pt idx="0">
                <c:v>479.94200813849966</c:v>
              </c:pt>
              <c:pt idx="1">
                <c:v>455.65839650793794</c:v>
              </c:pt>
              <c:pt idx="2">
                <c:v>432.65888089756129</c:v>
              </c:pt>
            </c:numLit>
          </c:val>
        </c:ser>
        <c:ser>
          <c:idx val="4"/>
          <c:order val="1"/>
          <c:tx>
            <c:v>sivo</c:v>
          </c:tx>
          <c:spPr>
            <a:solidFill>
              <a:srgbClr val="FFCC00"/>
            </a:solidFill>
            <a:ln w="25400">
              <a:noFill/>
            </a:ln>
          </c:spPr>
          <c:cat>
            <c:strLit>
              <c:ptCount val="3"/>
              <c:pt idx="0">
                <c:v>20000 (1 ha)</c:v>
              </c:pt>
              <c:pt idx="1">
                <c:v>22000 (1 ha)</c:v>
              </c:pt>
              <c:pt idx="2">
                <c:v>25000 (1 ha)</c:v>
              </c:pt>
            </c:strLit>
          </c:cat>
          <c:val>
            <c:numLit>
              <c:formatCode>General</c:formatCode>
              <c:ptCount val="3"/>
              <c:pt idx="0">
                <c:v>88.783275981434713</c:v>
              </c:pt>
              <c:pt idx="1">
                <c:v>83.037911461743192</c:v>
              </c:pt>
              <c:pt idx="2">
                <c:v>76.665439065487192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269696"/>
        <c:axId val="130544128"/>
      </c:areaChart>
      <c:lineChart>
        <c:grouping val="standard"/>
        <c:varyColors val="0"/>
        <c:ser>
          <c:idx val="5"/>
          <c:order val="5"/>
          <c:tx>
            <c:v>Odkupna cena; vir podatkov SURS; preračuni KIS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Lit>
              <c:ptCount val="3"/>
              <c:pt idx="0">
                <c:v>20000 (1 ha)</c:v>
              </c:pt>
              <c:pt idx="1">
                <c:v>22000 (1 ha)</c:v>
              </c:pt>
              <c:pt idx="2">
                <c:v>25000 (1 ha)</c:v>
              </c:pt>
            </c:strLit>
          </c:cat>
          <c:val>
            <c:numLit>
              <c:formatCode>General</c:formatCode>
              <c:ptCount val="3"/>
              <c:pt idx="0">
                <c:v>810</c:v>
              </c:pt>
              <c:pt idx="1">
                <c:v>810</c:v>
              </c:pt>
              <c:pt idx="2">
                <c:v>810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269696"/>
        <c:axId val="130544128"/>
      </c:lineChart>
      <c:lineChart>
        <c:grouping val="standard"/>
        <c:varyColors val="0"/>
        <c:ser>
          <c:idx val="2"/>
          <c:order val="2"/>
          <c:tx>
            <c:v>Brez dajatev in pravic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3"/>
              <c:pt idx="0">
                <c:v>20000 (1 ha)</c:v>
              </c:pt>
              <c:pt idx="1">
                <c:v>22000 (1 ha)</c:v>
              </c:pt>
              <c:pt idx="2">
                <c:v>25000 (1 ha)</c:v>
              </c:pt>
            </c:strLit>
          </c:cat>
          <c:val>
            <c:numLit>
              <c:formatCode>General</c:formatCode>
              <c:ptCount val="3"/>
              <c:pt idx="0">
                <c:v>479.94200813849966</c:v>
              </c:pt>
              <c:pt idx="1">
                <c:v>455.65839650793794</c:v>
              </c:pt>
              <c:pt idx="2">
                <c:v>432.65888089756129</c:v>
              </c:pt>
            </c:numLit>
          </c:val>
          <c:smooth val="0"/>
        </c:ser>
        <c:ser>
          <c:idx val="1"/>
          <c:order val="3"/>
          <c:tx>
            <c:v>Minimalne obveznosti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3"/>
              <c:pt idx="0">
                <c:v>20000 (1 ha)</c:v>
              </c:pt>
              <c:pt idx="1">
                <c:v>22000 (1 ha)</c:v>
              </c:pt>
              <c:pt idx="2">
                <c:v>25000 (1 ha)</c:v>
              </c:pt>
            </c:strLit>
          </c:cat>
          <c:val>
            <c:numLit>
              <c:formatCode>General</c:formatCode>
              <c:ptCount val="3"/>
              <c:pt idx="0">
                <c:v>540.37902932764348</c:v>
              </c:pt>
              <c:pt idx="1">
                <c:v>512.33862715423322</c:v>
              </c:pt>
              <c:pt idx="2">
                <c:v>485.22088868715241</c:v>
              </c:pt>
            </c:numLit>
          </c:val>
          <c:smooth val="0"/>
        </c:ser>
        <c:ser>
          <c:idx val="0"/>
          <c:order val="4"/>
          <c:tx>
            <c:v>Polne dajatve in pravice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3"/>
              <c:pt idx="0">
                <c:v>20000 (1 ha)</c:v>
              </c:pt>
              <c:pt idx="1">
                <c:v>22000 (1 ha)</c:v>
              </c:pt>
              <c:pt idx="2">
                <c:v>25000 (1 ha)</c:v>
              </c:pt>
            </c:strLit>
          </c:cat>
          <c:val>
            <c:numLit>
              <c:formatCode>General</c:formatCode>
              <c:ptCount val="3"/>
              <c:pt idx="0">
                <c:v>568.72528411993437</c:v>
              </c:pt>
              <c:pt idx="1">
                <c:v>538.69630796968113</c:v>
              </c:pt>
              <c:pt idx="2">
                <c:v>509.32431996304848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270208"/>
        <c:axId val="130544704"/>
      </c:lineChart>
      <c:catAx>
        <c:axId val="130269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Pridelek kg/ha; velikost parcele</a:t>
                </a:r>
              </a:p>
            </c:rich>
          </c:tx>
          <c:layout>
            <c:manualLayout>
              <c:xMode val="edge"/>
              <c:yMode val="edge"/>
              <c:x val="0.38661754999923259"/>
              <c:y val="0.913197360746573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130544128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130544128"/>
        <c:scaling>
          <c:orientation val="minMax"/>
          <c:max val="750"/>
          <c:min val="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Odkupna cena EUR/t</a:t>
                </a:r>
              </a:p>
            </c:rich>
          </c:tx>
          <c:layout>
            <c:manualLayout>
              <c:xMode val="edge"/>
              <c:yMode val="edge"/>
              <c:x val="2.9739732825794434E-2"/>
              <c:y val="0.26736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130269696"/>
        <c:crosses val="autoZero"/>
        <c:crossBetween val="midCat"/>
        <c:majorUnit val="50"/>
        <c:minorUnit val="10"/>
      </c:valAx>
      <c:catAx>
        <c:axId val="130270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0544704"/>
        <c:crossesAt val="50"/>
        <c:auto val="1"/>
        <c:lblAlgn val="ctr"/>
        <c:lblOffset val="100"/>
        <c:noMultiLvlLbl val="0"/>
      </c:catAx>
      <c:valAx>
        <c:axId val="130544704"/>
        <c:scaling>
          <c:orientation val="minMax"/>
          <c:max val="750"/>
          <c:min val="20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130270208"/>
        <c:crosses val="max"/>
        <c:crossBetween val="midCat"/>
        <c:majorUnit val="5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6615575021645032"/>
          <c:y val="0.5942872673904892"/>
          <c:w val="0.69112955357136197"/>
          <c:h val="0.194451006124234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8785549040091"/>
          <c:y val="5.208350994028707E-2"/>
          <c:w val="0.78252859125286001"/>
          <c:h val="0.7881971170963443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Lit>
              <c:ptCount val="3"/>
              <c:pt idx="0">
                <c:v>15000 (1 ha)</c:v>
              </c:pt>
              <c:pt idx="1">
                <c:v>20000 (1 ha)</c:v>
              </c:pt>
              <c:pt idx="2">
                <c:v>25000 (1 ha)</c:v>
              </c:pt>
            </c:strLit>
          </c:cat>
          <c:val>
            <c:numLit>
              <c:formatCode>General</c:formatCode>
              <c:ptCount val="3"/>
              <c:pt idx="0">
                <c:v>576.58970667070207</c:v>
              </c:pt>
              <c:pt idx="1">
                <c:v>484.50152130317804</c:v>
              </c:pt>
              <c:pt idx="2">
                <c:v>427.48360494849516</c:v>
              </c:pt>
            </c:numLit>
          </c:val>
        </c:ser>
        <c:ser>
          <c:idx val="4"/>
          <c:order val="1"/>
          <c:tx>
            <c:v>sivo</c:v>
          </c:tx>
          <c:spPr>
            <a:solidFill>
              <a:srgbClr val="FFCC00"/>
            </a:solidFill>
            <a:ln w="25400">
              <a:noFill/>
            </a:ln>
          </c:spPr>
          <c:cat>
            <c:strLit>
              <c:ptCount val="3"/>
              <c:pt idx="0">
                <c:v>15000 (1 ha)</c:v>
              </c:pt>
              <c:pt idx="1">
                <c:v>20000 (1 ha)</c:v>
              </c:pt>
              <c:pt idx="2">
                <c:v>25000 (1 ha)</c:v>
              </c:pt>
            </c:strLit>
          </c:cat>
          <c:val>
            <c:numLit>
              <c:formatCode>General</c:formatCode>
              <c:ptCount val="3"/>
              <c:pt idx="0">
                <c:v>146.67130306594299</c:v>
              </c:pt>
              <c:pt idx="1">
                <c:v>117.2581484368327</c:v>
              </c:pt>
              <c:pt idx="2">
                <c:v>99.553442627366223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271232"/>
        <c:axId val="130547008"/>
      </c:areaChart>
      <c:lineChart>
        <c:grouping val="standard"/>
        <c:varyColors val="0"/>
        <c:ser>
          <c:idx val="5"/>
          <c:order val="5"/>
          <c:tx>
            <c:v>Odkupna cena; vir podatkov SURS; preračuni KIS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Lit>
              <c:ptCount val="3"/>
              <c:pt idx="0">
                <c:v>15000 (1 ha)</c:v>
              </c:pt>
              <c:pt idx="1">
                <c:v>20000 (1 ha)</c:v>
              </c:pt>
              <c:pt idx="2">
                <c:v>25000 (1 ha)</c:v>
              </c:pt>
            </c:strLit>
          </c:cat>
          <c:val>
            <c:numLit>
              <c:formatCode>General</c:formatCode>
              <c:ptCount val="3"/>
              <c:pt idx="0">
                <c:v>717.00000000000011</c:v>
              </c:pt>
              <c:pt idx="1">
                <c:v>717.00000000000011</c:v>
              </c:pt>
              <c:pt idx="2">
                <c:v>717.00000000000023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271232"/>
        <c:axId val="130547008"/>
      </c:lineChart>
      <c:lineChart>
        <c:grouping val="standard"/>
        <c:varyColors val="0"/>
        <c:ser>
          <c:idx val="2"/>
          <c:order val="2"/>
          <c:tx>
            <c:v>Brez dajatev in pravic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3"/>
              <c:pt idx="0">
                <c:v>15000 (1 ha)</c:v>
              </c:pt>
              <c:pt idx="1">
                <c:v>20000 (1 ha)</c:v>
              </c:pt>
              <c:pt idx="2">
                <c:v>25000 (1 ha)</c:v>
              </c:pt>
            </c:strLit>
          </c:cat>
          <c:val>
            <c:numLit>
              <c:formatCode>General</c:formatCode>
              <c:ptCount val="3"/>
              <c:pt idx="0">
                <c:v>576.58970667070207</c:v>
              </c:pt>
              <c:pt idx="1">
                <c:v>484.50152130317804</c:v>
              </c:pt>
              <c:pt idx="2">
                <c:v>427.48360494849516</c:v>
              </c:pt>
            </c:numLit>
          </c:val>
          <c:smooth val="0"/>
        </c:ser>
        <c:ser>
          <c:idx val="1"/>
          <c:order val="3"/>
          <c:tx>
            <c:v>Minimalne obveznosti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3"/>
              <c:pt idx="0">
                <c:v>15000 (1 ha)</c:v>
              </c:pt>
              <c:pt idx="1">
                <c:v>20000 (1 ha)</c:v>
              </c:pt>
              <c:pt idx="2">
                <c:v>25000 (1 ha)</c:v>
              </c:pt>
            </c:strLit>
          </c:cat>
          <c:val>
            <c:numLit>
              <c:formatCode>General</c:formatCode>
              <c:ptCount val="3"/>
              <c:pt idx="0">
                <c:v>678.30869343285315</c:v>
              </c:pt>
              <c:pt idx="1">
                <c:v>566.2102497701411</c:v>
              </c:pt>
              <c:pt idx="2">
                <c:v>497.14373715302725</c:v>
              </c:pt>
            </c:numLit>
          </c:val>
          <c:smooth val="0"/>
        </c:ser>
        <c:ser>
          <c:idx val="0"/>
          <c:order val="4"/>
          <c:tx>
            <c:v>Polne dajatve in pravice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3"/>
              <c:pt idx="0">
                <c:v>15000 (1 ha)</c:v>
              </c:pt>
              <c:pt idx="1">
                <c:v>20000 (1 ha)</c:v>
              </c:pt>
              <c:pt idx="2">
                <c:v>25000 (1 ha)</c:v>
              </c:pt>
            </c:strLit>
          </c:cat>
          <c:val>
            <c:numLit>
              <c:formatCode>General</c:formatCode>
              <c:ptCount val="3"/>
              <c:pt idx="0">
                <c:v>723.26100973664506</c:v>
              </c:pt>
              <c:pt idx="1">
                <c:v>601.75966974001074</c:v>
              </c:pt>
              <c:pt idx="2">
                <c:v>527.03704757586138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271744"/>
        <c:axId val="130809856"/>
      </c:lineChart>
      <c:catAx>
        <c:axId val="130271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Pridelek kg/ha; velikost parcele</a:t>
                </a:r>
              </a:p>
            </c:rich>
          </c:tx>
          <c:layout>
            <c:manualLayout>
              <c:xMode val="edge"/>
              <c:yMode val="edge"/>
              <c:x val="0.38661754999923259"/>
              <c:y val="0.913197360746573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130547008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130547008"/>
        <c:scaling>
          <c:orientation val="minMax"/>
          <c:max val="115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Odkupna cena EUR/t</a:t>
                </a:r>
              </a:p>
            </c:rich>
          </c:tx>
          <c:layout>
            <c:manualLayout>
              <c:xMode val="edge"/>
              <c:yMode val="edge"/>
              <c:x val="2.9739732825794434E-2"/>
              <c:y val="0.26736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130271232"/>
        <c:crosses val="autoZero"/>
        <c:crossBetween val="midCat"/>
        <c:majorUnit val="50"/>
        <c:minorUnit val="10"/>
      </c:valAx>
      <c:catAx>
        <c:axId val="130271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0809856"/>
        <c:crossesAt val="50"/>
        <c:auto val="1"/>
        <c:lblAlgn val="ctr"/>
        <c:lblOffset val="100"/>
        <c:noMultiLvlLbl val="0"/>
      </c:catAx>
      <c:valAx>
        <c:axId val="130809856"/>
        <c:scaling>
          <c:orientation val="minMax"/>
          <c:max val="1150"/>
          <c:min val="30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130271744"/>
        <c:crosses val="max"/>
        <c:crossBetween val="midCat"/>
        <c:majorUnit val="5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22833552117065437"/>
          <c:y val="9.8326499543770443E-2"/>
          <c:w val="0.64541669331643436"/>
          <c:h val="0.242332034803256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8785549040091"/>
          <c:y val="5.208350994028707E-2"/>
          <c:w val="0.78252859125286001"/>
          <c:h val="0.78819711709634432"/>
        </c:manualLayout>
      </c:layout>
      <c:areaChart>
        <c:grouping val="stacked"/>
        <c:varyColors val="0"/>
        <c:ser>
          <c:idx val="3"/>
          <c:order val="0"/>
          <c:spPr>
            <a:noFill/>
            <a:ln w="25400">
              <a:noFill/>
            </a:ln>
          </c:spPr>
          <c:cat>
            <c:strLit>
              <c:ptCount val="4"/>
              <c:pt idx="0">
                <c:v>4000;1,75</c:v>
              </c:pt>
              <c:pt idx="1">
                <c:v>4000;2</c:v>
              </c:pt>
              <c:pt idx="2">
                <c:v>4000;2,5</c:v>
              </c:pt>
              <c:pt idx="3">
                <c:v>4000;2,85</c:v>
              </c:pt>
            </c:strLit>
          </c:cat>
          <c:val>
            <c:numLit>
              <c:formatCode>General</c:formatCode>
              <c:ptCount val="4"/>
              <c:pt idx="0">
                <c:v>884.5037278017528</c:v>
              </c:pt>
              <c:pt idx="1">
                <c:v>797.56027168596734</c:v>
              </c:pt>
              <c:pt idx="2">
                <c:v>676.91893008134537</c:v>
              </c:pt>
              <c:pt idx="3">
                <c:v>613.53727747570849</c:v>
              </c:pt>
            </c:numLit>
          </c:val>
        </c:ser>
        <c:ser>
          <c:idx val="4"/>
          <c:order val="1"/>
          <c:tx>
            <c:v>sivo</c:v>
          </c:tx>
          <c:spPr>
            <a:solidFill>
              <a:srgbClr val="FFCC00"/>
            </a:solidFill>
            <a:ln w="25400">
              <a:noFill/>
            </a:ln>
          </c:spPr>
          <c:cat>
            <c:strLit>
              <c:ptCount val="4"/>
              <c:pt idx="0">
                <c:v>4000;1,75</c:v>
              </c:pt>
              <c:pt idx="1">
                <c:v>4000;2</c:v>
              </c:pt>
              <c:pt idx="2">
                <c:v>4000;2,5</c:v>
              </c:pt>
              <c:pt idx="3">
                <c:v>4000;2,85</c:v>
              </c:pt>
            </c:strLit>
          </c:cat>
          <c:val>
            <c:numLit>
              <c:formatCode>General</c:formatCode>
              <c:ptCount val="4"/>
              <c:pt idx="0">
                <c:v>225.47511906892987</c:v>
              </c:pt>
              <c:pt idx="1">
                <c:v>202.07386575138094</c:v>
              </c:pt>
              <c:pt idx="2">
                <c:v>169.64230868223956</c:v>
              </c:pt>
              <c:pt idx="3">
                <c:v>153.50711745582998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272256"/>
        <c:axId val="130812160"/>
      </c:areaChart>
      <c:lineChart>
        <c:grouping val="standard"/>
        <c:varyColors val="0"/>
        <c:ser>
          <c:idx val="5"/>
          <c:order val="5"/>
          <c:tx>
            <c:v>Odkupna cena; vir podatkov SURS; preračuni KIS</c:v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Lit>
              <c:ptCount val="3"/>
              <c:pt idx="0">
                <c:v>4000;1,75</c:v>
              </c:pt>
              <c:pt idx="1">
                <c:v>4000;2</c:v>
              </c:pt>
              <c:pt idx="2">
                <c:v>4000;2,5</c:v>
              </c:pt>
            </c:strLit>
          </c:cat>
          <c:val>
            <c:numLit>
              <c:formatCode>General</c:formatCode>
              <c:ptCount val="4"/>
              <c:pt idx="0">
                <c:v>531</c:v>
              </c:pt>
              <c:pt idx="1">
                <c:v>531</c:v>
              </c:pt>
              <c:pt idx="2">
                <c:v>531</c:v>
              </c:pt>
              <c:pt idx="3">
                <c:v>531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272256"/>
        <c:axId val="130812160"/>
      </c:lineChart>
      <c:lineChart>
        <c:grouping val="standard"/>
        <c:varyColors val="0"/>
        <c:ser>
          <c:idx val="2"/>
          <c:order val="2"/>
          <c:tx>
            <c:v>Brez dajatev in pravic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3"/>
              <c:pt idx="0">
                <c:v>4000;1,75</c:v>
              </c:pt>
              <c:pt idx="1">
                <c:v>4000;2</c:v>
              </c:pt>
              <c:pt idx="2">
                <c:v>4000;2,5</c:v>
              </c:pt>
            </c:strLit>
          </c:cat>
          <c:val>
            <c:numLit>
              <c:formatCode>General</c:formatCode>
              <c:ptCount val="4"/>
              <c:pt idx="0">
                <c:v>884.5037278017528</c:v>
              </c:pt>
              <c:pt idx="1">
                <c:v>797.56027168596734</c:v>
              </c:pt>
              <c:pt idx="2">
                <c:v>676.91893008134537</c:v>
              </c:pt>
              <c:pt idx="3">
                <c:v>613.53727747570849</c:v>
              </c:pt>
            </c:numLit>
          </c:val>
          <c:smooth val="0"/>
        </c:ser>
        <c:ser>
          <c:idx val="1"/>
          <c:order val="3"/>
          <c:tx>
            <c:v>Minimalne obveznosti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3"/>
              <c:pt idx="0">
                <c:v>4000;1,75</c:v>
              </c:pt>
              <c:pt idx="1">
                <c:v>4000;2</c:v>
              </c:pt>
              <c:pt idx="2">
                <c:v>4000;2,5</c:v>
              </c:pt>
            </c:strLit>
          </c:cat>
          <c:val>
            <c:numLit>
              <c:formatCode>General</c:formatCode>
              <c:ptCount val="4"/>
              <c:pt idx="0">
                <c:v>1047.8295938168917</c:v>
              </c:pt>
              <c:pt idx="1">
                <c:v>944.04357167103683</c:v>
              </c:pt>
              <c:pt idx="2">
                <c:v>800.06930654897519</c:v>
              </c:pt>
              <c:pt idx="3">
                <c:v>725.07354662653711</c:v>
              </c:pt>
            </c:numLit>
          </c:val>
          <c:smooth val="0"/>
        </c:ser>
        <c:ser>
          <c:idx val="0"/>
          <c:order val="4"/>
          <c:tx>
            <c:v>Polne dajatve in pravice iz dela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3"/>
              <c:pt idx="0">
                <c:v>4000;1,75</c:v>
              </c:pt>
              <c:pt idx="1">
                <c:v>4000;2</c:v>
              </c:pt>
              <c:pt idx="2">
                <c:v>4000;2,5</c:v>
              </c:pt>
            </c:strLit>
          </c:cat>
          <c:val>
            <c:numLit>
              <c:formatCode>General</c:formatCode>
              <c:ptCount val="4"/>
              <c:pt idx="0">
                <c:v>1109.9788468706827</c:v>
              </c:pt>
              <c:pt idx="1">
                <c:v>999.63413743734827</c:v>
              </c:pt>
              <c:pt idx="2">
                <c:v>846.56123876358492</c:v>
              </c:pt>
              <c:pt idx="3">
                <c:v>767.04439493153848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588160"/>
        <c:axId val="130812736"/>
      </c:lineChart>
      <c:catAx>
        <c:axId val="130272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Število trsov/ha; Kg/trs</a:t>
                </a:r>
              </a:p>
            </c:rich>
          </c:tx>
          <c:layout>
            <c:manualLayout>
              <c:xMode val="edge"/>
              <c:yMode val="edge"/>
              <c:x val="0.38661754999923259"/>
              <c:y val="0.913197360746573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130812160"/>
        <c:crossesAt val="50"/>
        <c:auto val="1"/>
        <c:lblAlgn val="ctr"/>
        <c:lblOffset val="100"/>
        <c:tickLblSkip val="1"/>
        <c:tickMarkSkip val="1"/>
        <c:noMultiLvlLbl val="0"/>
      </c:catAx>
      <c:valAx>
        <c:axId val="130812160"/>
        <c:scaling>
          <c:orientation val="minMax"/>
          <c:max val="1150"/>
          <c:min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l-SI"/>
                  <a:t>Odkupna cena EUR/t</a:t>
                </a:r>
              </a:p>
            </c:rich>
          </c:tx>
          <c:layout>
            <c:manualLayout>
              <c:xMode val="edge"/>
              <c:yMode val="edge"/>
              <c:x val="2.9739732825794434E-2"/>
              <c:y val="0.267361840186643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130272256"/>
        <c:crosses val="autoZero"/>
        <c:crossBetween val="midCat"/>
        <c:majorUnit val="50"/>
        <c:minorUnit val="10"/>
      </c:valAx>
      <c:catAx>
        <c:axId val="130588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0812736"/>
        <c:crossesAt val="50"/>
        <c:auto val="1"/>
        <c:lblAlgn val="ctr"/>
        <c:lblOffset val="100"/>
        <c:noMultiLvlLbl val="0"/>
      </c:catAx>
      <c:valAx>
        <c:axId val="130812736"/>
        <c:scaling>
          <c:orientation val="minMax"/>
          <c:max val="1150"/>
          <c:min val="300"/>
        </c:scaling>
        <c:delete val="0"/>
        <c:axPos val="r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130588160"/>
        <c:crosses val="max"/>
        <c:crossBetween val="midCat"/>
        <c:majorUnit val="5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32041950464573221"/>
          <c:y val="4.0162819462470307E-2"/>
          <c:w val="0.54282943321952837"/>
          <c:h val="0.1498716850190708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wmf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456</xdr:row>
      <xdr:rowOff>0</xdr:rowOff>
    </xdr:from>
    <xdr:to>
      <xdr:col>1</xdr:col>
      <xdr:colOff>381000</xdr:colOff>
      <xdr:row>456</xdr:row>
      <xdr:rowOff>0</xdr:rowOff>
    </xdr:to>
    <xdr:pic>
      <xdr:nvPicPr>
        <xdr:cNvPr id="2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55997475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493</xdr:row>
      <xdr:rowOff>0</xdr:rowOff>
    </xdr:from>
    <xdr:to>
      <xdr:col>1</xdr:col>
      <xdr:colOff>381000</xdr:colOff>
      <xdr:row>493</xdr:row>
      <xdr:rowOff>0</xdr:rowOff>
    </xdr:to>
    <xdr:pic>
      <xdr:nvPicPr>
        <xdr:cNvPr id="3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61807725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</xdr:row>
          <xdr:rowOff>0</xdr:rowOff>
        </xdr:from>
        <xdr:to>
          <xdr:col>1</xdr:col>
          <xdr:colOff>381000</xdr:colOff>
          <xdr:row>4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39</xdr:row>
          <xdr:rowOff>0</xdr:rowOff>
        </xdr:from>
        <xdr:to>
          <xdr:col>1</xdr:col>
          <xdr:colOff>381000</xdr:colOff>
          <xdr:row>41</xdr:row>
          <xdr:rowOff>9525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76</xdr:row>
          <xdr:rowOff>0</xdr:rowOff>
        </xdr:from>
        <xdr:to>
          <xdr:col>1</xdr:col>
          <xdr:colOff>381000</xdr:colOff>
          <xdr:row>78</xdr:row>
          <xdr:rowOff>9525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113</xdr:row>
          <xdr:rowOff>0</xdr:rowOff>
        </xdr:from>
        <xdr:to>
          <xdr:col>1</xdr:col>
          <xdr:colOff>381000</xdr:colOff>
          <xdr:row>115</xdr:row>
          <xdr:rowOff>9525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151</xdr:row>
          <xdr:rowOff>0</xdr:rowOff>
        </xdr:from>
        <xdr:to>
          <xdr:col>1</xdr:col>
          <xdr:colOff>381000</xdr:colOff>
          <xdr:row>153</xdr:row>
          <xdr:rowOff>9525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188</xdr:row>
          <xdr:rowOff>0</xdr:rowOff>
        </xdr:from>
        <xdr:to>
          <xdr:col>1</xdr:col>
          <xdr:colOff>381000</xdr:colOff>
          <xdr:row>188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188</xdr:row>
          <xdr:rowOff>0</xdr:rowOff>
        </xdr:from>
        <xdr:to>
          <xdr:col>1</xdr:col>
          <xdr:colOff>381000</xdr:colOff>
          <xdr:row>188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188</xdr:row>
          <xdr:rowOff>0</xdr:rowOff>
        </xdr:from>
        <xdr:to>
          <xdr:col>1</xdr:col>
          <xdr:colOff>381000</xdr:colOff>
          <xdr:row>188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188</xdr:row>
          <xdr:rowOff>0</xdr:rowOff>
        </xdr:from>
        <xdr:to>
          <xdr:col>1</xdr:col>
          <xdr:colOff>381000</xdr:colOff>
          <xdr:row>188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188</xdr:row>
          <xdr:rowOff>0</xdr:rowOff>
        </xdr:from>
        <xdr:to>
          <xdr:col>1</xdr:col>
          <xdr:colOff>381000</xdr:colOff>
          <xdr:row>188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345</xdr:row>
          <xdr:rowOff>0</xdr:rowOff>
        </xdr:from>
        <xdr:to>
          <xdr:col>1</xdr:col>
          <xdr:colOff>381000</xdr:colOff>
          <xdr:row>347</xdr:row>
          <xdr:rowOff>9525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382</xdr:row>
          <xdr:rowOff>0</xdr:rowOff>
        </xdr:from>
        <xdr:to>
          <xdr:col>1</xdr:col>
          <xdr:colOff>381000</xdr:colOff>
          <xdr:row>384</xdr:row>
          <xdr:rowOff>9525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419</xdr:row>
          <xdr:rowOff>0</xdr:rowOff>
        </xdr:from>
        <xdr:to>
          <xdr:col>1</xdr:col>
          <xdr:colOff>381000</xdr:colOff>
          <xdr:row>419</xdr:row>
          <xdr:rowOff>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456</xdr:row>
          <xdr:rowOff>0</xdr:rowOff>
        </xdr:from>
        <xdr:to>
          <xdr:col>1</xdr:col>
          <xdr:colOff>381000</xdr:colOff>
          <xdr:row>458</xdr:row>
          <xdr:rowOff>9525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188</xdr:row>
          <xdr:rowOff>0</xdr:rowOff>
        </xdr:from>
        <xdr:to>
          <xdr:col>1</xdr:col>
          <xdr:colOff>381000</xdr:colOff>
          <xdr:row>188</xdr:row>
          <xdr:rowOff>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493</xdr:row>
          <xdr:rowOff>0</xdr:rowOff>
        </xdr:from>
        <xdr:to>
          <xdr:col>1</xdr:col>
          <xdr:colOff>381000</xdr:colOff>
          <xdr:row>493</xdr:row>
          <xdr:rowOff>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19</xdr:col>
      <xdr:colOff>391025</xdr:colOff>
      <xdr:row>4</xdr:row>
      <xdr:rowOff>0</xdr:rowOff>
    </xdr:from>
    <xdr:to>
      <xdr:col>28</xdr:col>
      <xdr:colOff>591552</xdr:colOff>
      <xdr:row>22</xdr:row>
      <xdr:rowOff>81017</xdr:rowOff>
    </xdr:to>
    <xdr:graphicFrame macro="">
      <xdr:nvGraphicFramePr>
        <xdr:cNvPr id="20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60159</xdr:colOff>
      <xdr:row>41</xdr:row>
      <xdr:rowOff>10026</xdr:rowOff>
    </xdr:from>
    <xdr:to>
      <xdr:col>28</xdr:col>
      <xdr:colOff>571500</xdr:colOff>
      <xdr:row>59</xdr:row>
      <xdr:rowOff>96086</xdr:rowOff>
    </xdr:to>
    <xdr:graphicFrame macro="">
      <xdr:nvGraphicFramePr>
        <xdr:cNvPr id="21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78</xdr:row>
      <xdr:rowOff>0</xdr:rowOff>
    </xdr:from>
    <xdr:to>
      <xdr:col>28</xdr:col>
      <xdr:colOff>571499</xdr:colOff>
      <xdr:row>96</xdr:row>
      <xdr:rowOff>124159</xdr:rowOff>
    </xdr:to>
    <xdr:graphicFrame macro="">
      <xdr:nvGraphicFramePr>
        <xdr:cNvPr id="22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0</xdr:colOff>
      <xdr:row>115</xdr:row>
      <xdr:rowOff>0</xdr:rowOff>
    </xdr:from>
    <xdr:to>
      <xdr:col>29</xdr:col>
      <xdr:colOff>10027</xdr:colOff>
      <xdr:row>134</xdr:row>
      <xdr:rowOff>120316</xdr:rowOff>
    </xdr:to>
    <xdr:graphicFrame macro="">
      <xdr:nvGraphicFramePr>
        <xdr:cNvPr id="23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10027</xdr:colOff>
      <xdr:row>153</xdr:row>
      <xdr:rowOff>20053</xdr:rowOff>
    </xdr:from>
    <xdr:to>
      <xdr:col>28</xdr:col>
      <xdr:colOff>571500</xdr:colOff>
      <xdr:row>171</xdr:row>
      <xdr:rowOff>117141</xdr:rowOff>
    </xdr:to>
    <xdr:graphicFrame macro="">
      <xdr:nvGraphicFramePr>
        <xdr:cNvPr id="24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10027</xdr:colOff>
      <xdr:row>310</xdr:row>
      <xdr:rowOff>60159</xdr:rowOff>
    </xdr:from>
    <xdr:to>
      <xdr:col>29</xdr:col>
      <xdr:colOff>0</xdr:colOff>
      <xdr:row>328</xdr:row>
      <xdr:rowOff>121877</xdr:rowOff>
    </xdr:to>
    <xdr:graphicFrame macro="">
      <xdr:nvGraphicFramePr>
        <xdr:cNvPr id="25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20</xdr:col>
      <xdr:colOff>0</xdr:colOff>
      <xdr:row>347</xdr:row>
      <xdr:rowOff>0</xdr:rowOff>
    </xdr:from>
    <xdr:to>
      <xdr:col>28</xdr:col>
      <xdr:colOff>10026</xdr:colOff>
      <xdr:row>365</xdr:row>
      <xdr:rowOff>130342</xdr:rowOff>
    </xdr:to>
    <xdr:graphicFrame macro="">
      <xdr:nvGraphicFramePr>
        <xdr:cNvPr id="26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20</xdr:col>
      <xdr:colOff>0</xdr:colOff>
      <xdr:row>384</xdr:row>
      <xdr:rowOff>0</xdr:rowOff>
    </xdr:from>
    <xdr:to>
      <xdr:col>28</xdr:col>
      <xdr:colOff>0</xdr:colOff>
      <xdr:row>402</xdr:row>
      <xdr:rowOff>130342</xdr:rowOff>
    </xdr:to>
    <xdr:graphicFrame macro="">
      <xdr:nvGraphicFramePr>
        <xdr:cNvPr id="27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24</xdr:col>
      <xdr:colOff>0</xdr:colOff>
      <xdr:row>421</xdr:row>
      <xdr:rowOff>0</xdr:rowOff>
    </xdr:from>
    <xdr:to>
      <xdr:col>32</xdr:col>
      <xdr:colOff>571500</xdr:colOff>
      <xdr:row>439</xdr:row>
      <xdr:rowOff>16209</xdr:rowOff>
    </xdr:to>
    <xdr:graphicFrame macro="">
      <xdr:nvGraphicFramePr>
        <xdr:cNvPr id="28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23</xdr:col>
      <xdr:colOff>501314</xdr:colOff>
      <xdr:row>458</xdr:row>
      <xdr:rowOff>30078</xdr:rowOff>
    </xdr:from>
    <xdr:to>
      <xdr:col>32</xdr:col>
      <xdr:colOff>551446</xdr:colOff>
      <xdr:row>476</xdr:row>
      <xdr:rowOff>130342</xdr:rowOff>
    </xdr:to>
    <xdr:graphicFrame macro="">
      <xdr:nvGraphicFramePr>
        <xdr:cNvPr id="29" name="Chart 3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20" Type="http://schemas.openxmlformats.org/officeDocument/2006/relationships/oleObject" Target="../embeddings/oleObject16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7.bin"/><Relationship Id="rId5" Type="http://schemas.openxmlformats.org/officeDocument/2006/relationships/image" Target="../media/image1.wmf"/><Relationship Id="rId15" Type="http://schemas.openxmlformats.org/officeDocument/2006/relationships/oleObject" Target="../embeddings/oleObject11.bin"/><Relationship Id="rId10" Type="http://schemas.openxmlformats.org/officeDocument/2006/relationships/oleObject" Target="../embeddings/oleObject6.bin"/><Relationship Id="rId19" Type="http://schemas.openxmlformats.org/officeDocument/2006/relationships/oleObject" Target="../embeddings/oleObject15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Relationship Id="rId14" Type="http://schemas.openxmlformats.org/officeDocument/2006/relationships/oleObject" Target="../embeddings/oleObject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AK561"/>
  <sheetViews>
    <sheetView showGridLines="0" tabSelected="1" zoomScale="110" zoomScaleNormal="110" workbookViewId="0">
      <selection activeCell="J179" sqref="J179"/>
    </sheetView>
  </sheetViews>
  <sheetFormatPr defaultColWidth="0" defaultRowHeight="11.25" zeroHeight="1" x14ac:dyDescent="0.2"/>
  <cols>
    <col min="1" max="1" width="6.1640625" style="18" customWidth="1"/>
    <col min="2" max="2" width="43.1640625" style="6" customWidth="1"/>
    <col min="3" max="3" width="8.33203125" style="6" customWidth="1"/>
    <col min="4" max="6" width="9.83203125" style="6" customWidth="1"/>
    <col min="7" max="7" width="7.6640625" style="6" customWidth="1"/>
    <col min="8" max="8" width="7.83203125" style="6" customWidth="1"/>
    <col min="9" max="9" width="4.5" style="6" customWidth="1"/>
    <col min="10" max="12" width="9" style="6" customWidth="1"/>
    <col min="13" max="13" width="9.83203125" style="6" customWidth="1"/>
    <col min="14" max="14" width="9" style="6" customWidth="1"/>
    <col min="15" max="15" width="8.33203125" style="6" customWidth="1"/>
    <col min="16" max="16" width="8" style="2" customWidth="1"/>
    <col min="17" max="17" width="6.6640625" style="2" customWidth="1"/>
    <col min="18" max="20" width="8" style="2" customWidth="1"/>
    <col min="21" max="23" width="8" style="4" customWidth="1"/>
    <col min="24" max="24" width="8.83203125" style="4" customWidth="1"/>
    <col min="25" max="29" width="10.33203125" style="4" customWidth="1"/>
    <col min="30" max="30" width="9.1640625" style="4" customWidth="1"/>
    <col min="31" max="33" width="10.33203125" style="4" customWidth="1"/>
    <col min="34" max="37" width="9.33203125" style="4" customWidth="1"/>
    <col min="38" max="16384" width="9.33203125" style="4" hidden="1"/>
  </cols>
  <sheetData>
    <row r="1" spans="1:36" ht="15.75" x14ac:dyDescent="0.25">
      <c r="B1" s="7" t="s">
        <v>0</v>
      </c>
      <c r="C1" s="2"/>
      <c r="D1" s="2"/>
      <c r="E1" s="2"/>
      <c r="F1" s="2"/>
      <c r="H1" s="2"/>
      <c r="I1" s="2"/>
      <c r="J1" s="8" t="s">
        <v>1</v>
      </c>
      <c r="K1" s="2"/>
      <c r="L1" s="2"/>
      <c r="M1" s="2"/>
      <c r="N1" s="2"/>
      <c r="O1" s="2"/>
    </row>
    <row r="2" spans="1:36" ht="15.75" x14ac:dyDescent="0.25">
      <c r="B2" s="9"/>
      <c r="C2" s="2"/>
      <c r="D2" s="2"/>
      <c r="E2" s="2"/>
      <c r="F2" s="2"/>
      <c r="G2" s="2"/>
      <c r="H2" s="2"/>
      <c r="I2" s="2"/>
      <c r="O2" s="2"/>
    </row>
    <row r="3" spans="1:36" ht="12" customHeight="1" x14ac:dyDescent="0.2">
      <c r="A3" s="18" t="s">
        <v>108</v>
      </c>
      <c r="B3" s="11" t="s">
        <v>2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3"/>
      <c r="R3" s="13"/>
      <c r="S3" s="13"/>
    </row>
    <row r="4" spans="1:36" ht="12" x14ac:dyDescent="0.2">
      <c r="A4" s="18" t="s">
        <v>108</v>
      </c>
      <c r="B4" s="11" t="s">
        <v>3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3"/>
      <c r="R4" s="13"/>
      <c r="S4" s="13"/>
    </row>
    <row r="5" spans="1:36" ht="12.75" x14ac:dyDescent="0.2">
      <c r="A5" s="18" t="s">
        <v>108</v>
      </c>
      <c r="B5" s="14" t="s">
        <v>108</v>
      </c>
      <c r="C5" s="6" t="s">
        <v>4</v>
      </c>
      <c r="D5" s="15">
        <v>2015</v>
      </c>
      <c r="E5" s="15">
        <v>2016</v>
      </c>
      <c r="F5" s="15"/>
      <c r="G5" s="16"/>
      <c r="H5" s="16" t="s">
        <v>109</v>
      </c>
      <c r="I5" s="16"/>
      <c r="J5" s="15"/>
      <c r="K5" s="15"/>
      <c r="L5" s="15">
        <v>2016</v>
      </c>
      <c r="M5" s="15"/>
      <c r="N5" s="15"/>
      <c r="O5" s="15"/>
      <c r="P5" s="16" t="s">
        <v>5</v>
      </c>
      <c r="Q5" s="15"/>
      <c r="R5" s="15"/>
      <c r="S5" s="15"/>
      <c r="T5" s="17"/>
      <c r="AF5" s="18" t="s">
        <v>6</v>
      </c>
      <c r="AG5" s="18" t="s">
        <v>7</v>
      </c>
      <c r="AH5" s="18" t="s">
        <v>8</v>
      </c>
      <c r="AI5" s="18" t="s">
        <v>9</v>
      </c>
      <c r="AJ5" s="18" t="s">
        <v>10</v>
      </c>
    </row>
    <row r="6" spans="1:36" x14ac:dyDescent="0.2">
      <c r="A6" s="18" t="s">
        <v>108</v>
      </c>
      <c r="B6" s="19" t="s">
        <v>11</v>
      </c>
      <c r="C6" s="19"/>
      <c r="D6" s="20"/>
      <c r="E6" s="20"/>
      <c r="F6" s="20"/>
      <c r="G6" s="16"/>
      <c r="H6" s="15"/>
      <c r="I6" s="15"/>
      <c r="J6" s="20" t="s">
        <v>12</v>
      </c>
      <c r="K6" s="15" t="s">
        <v>13</v>
      </c>
      <c r="L6" s="20" t="s">
        <v>14</v>
      </c>
      <c r="M6" s="20" t="s">
        <v>15</v>
      </c>
      <c r="N6" s="20" t="s">
        <v>16</v>
      </c>
      <c r="O6" s="15"/>
      <c r="P6" s="20" t="s">
        <v>12</v>
      </c>
      <c r="Q6" s="20" t="s">
        <v>14</v>
      </c>
      <c r="R6" s="20" t="s">
        <v>15</v>
      </c>
      <c r="S6" s="20" t="s">
        <v>16</v>
      </c>
      <c r="T6" s="17"/>
      <c r="AF6" s="4" t="s">
        <v>12</v>
      </c>
      <c r="AG6" s="4" t="s">
        <v>13</v>
      </c>
      <c r="AH6" s="4" t="s">
        <v>14</v>
      </c>
      <c r="AI6" s="4" t="s">
        <v>15</v>
      </c>
      <c r="AJ6" s="4" t="s">
        <v>16</v>
      </c>
    </row>
    <row r="7" spans="1:36" x14ac:dyDescent="0.2">
      <c r="A7" s="18" t="s">
        <v>108</v>
      </c>
      <c r="B7" s="19" t="s">
        <v>17</v>
      </c>
      <c r="C7" s="19" t="s">
        <v>18</v>
      </c>
      <c r="D7" s="86">
        <v>5300</v>
      </c>
      <c r="E7" s="86">
        <v>5300</v>
      </c>
      <c r="F7" s="86"/>
      <c r="G7" s="21"/>
      <c r="H7" s="21"/>
      <c r="I7" s="21"/>
      <c r="J7" s="86">
        <v>4600</v>
      </c>
      <c r="K7" s="86">
        <v>5300</v>
      </c>
      <c r="L7" s="86">
        <v>6000</v>
      </c>
      <c r="M7" s="86">
        <v>6600</v>
      </c>
      <c r="N7" s="86">
        <v>6600</v>
      </c>
      <c r="O7" s="15"/>
      <c r="P7" s="22">
        <v>86.79245283018868</v>
      </c>
      <c r="Q7" s="22">
        <v>113.20754716981132</v>
      </c>
      <c r="R7" s="22">
        <v>124.52830188679245</v>
      </c>
      <c r="S7" s="22">
        <v>124.52830188679245</v>
      </c>
      <c r="T7" s="17"/>
      <c r="AE7" s="4" t="s">
        <v>19</v>
      </c>
      <c r="AF7" s="4">
        <v>300</v>
      </c>
      <c r="AG7" s="4">
        <v>300</v>
      </c>
      <c r="AH7" s="4">
        <v>220</v>
      </c>
      <c r="AI7" s="4">
        <v>220</v>
      </c>
      <c r="AJ7" s="4">
        <v>220</v>
      </c>
    </row>
    <row r="8" spans="1:36" x14ac:dyDescent="0.2">
      <c r="B8" s="19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15"/>
      <c r="P8" s="22"/>
      <c r="Q8" s="22"/>
      <c r="R8" s="22"/>
      <c r="S8" s="22"/>
      <c r="T8" s="17"/>
    </row>
    <row r="9" spans="1:36" x14ac:dyDescent="0.2">
      <c r="A9" s="18" t="s">
        <v>108</v>
      </c>
      <c r="B9" s="19" t="s">
        <v>20</v>
      </c>
      <c r="C9" s="6" t="s">
        <v>21</v>
      </c>
      <c r="D9" s="22">
        <v>1</v>
      </c>
      <c r="E9" s="22">
        <v>1</v>
      </c>
      <c r="F9" s="22"/>
      <c r="G9" s="15"/>
      <c r="H9" s="15"/>
      <c r="I9" s="15"/>
      <c r="J9" s="22">
        <v>1</v>
      </c>
      <c r="K9" s="22">
        <v>1</v>
      </c>
      <c r="L9" s="22">
        <v>1</v>
      </c>
      <c r="M9" s="22">
        <v>1</v>
      </c>
      <c r="N9" s="22">
        <v>5</v>
      </c>
      <c r="O9" s="5"/>
      <c r="P9" s="23">
        <v>100</v>
      </c>
      <c r="Q9" s="23">
        <v>100</v>
      </c>
      <c r="R9" s="23">
        <v>100</v>
      </c>
      <c r="S9" s="23">
        <v>500</v>
      </c>
      <c r="T9" s="17"/>
      <c r="AE9" s="4" t="s">
        <v>22</v>
      </c>
      <c r="AF9" s="4">
        <v>1</v>
      </c>
      <c r="AG9" s="4">
        <v>1</v>
      </c>
      <c r="AH9" s="4">
        <v>2</v>
      </c>
      <c r="AI9" s="4">
        <v>2</v>
      </c>
      <c r="AJ9" s="4">
        <v>2</v>
      </c>
    </row>
    <row r="10" spans="1:36" x14ac:dyDescent="0.2">
      <c r="A10" s="18" t="s">
        <v>108</v>
      </c>
      <c r="B10" s="19" t="s">
        <v>23</v>
      </c>
      <c r="D10" s="17"/>
      <c r="E10" s="17"/>
      <c r="F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AE10" s="4" t="s">
        <v>24</v>
      </c>
    </row>
    <row r="11" spans="1:36" s="26" customFormat="1" x14ac:dyDescent="0.2">
      <c r="A11" s="18" t="s">
        <v>108</v>
      </c>
      <c r="B11" s="19" t="s">
        <v>25</v>
      </c>
      <c r="C11" s="19" t="s">
        <v>26</v>
      </c>
      <c r="D11" s="24">
        <v>1240.2154485993804</v>
      </c>
      <c r="E11" s="24">
        <v>1217.2892297185749</v>
      </c>
      <c r="F11" s="24"/>
      <c r="G11" s="24"/>
      <c r="H11" s="24">
        <v>98.15143256708366</v>
      </c>
      <c r="I11" s="24"/>
      <c r="J11" s="24">
        <v>1148.9611116855745</v>
      </c>
      <c r="K11" s="24">
        <v>1217.2892297185749</v>
      </c>
      <c r="L11" s="24">
        <v>1367.0683938913908</v>
      </c>
      <c r="M11" s="24">
        <v>1421.0992448964528</v>
      </c>
      <c r="N11" s="24">
        <v>1374.6758541331119</v>
      </c>
      <c r="O11" s="24"/>
      <c r="P11" s="24">
        <v>94.386862516741616</v>
      </c>
      <c r="Q11" s="24">
        <v>112.3043201661649</v>
      </c>
      <c r="R11" s="24">
        <v>116.74294080668048</v>
      </c>
      <c r="S11" s="24">
        <v>112.9292710862909</v>
      </c>
      <c r="T11" s="25"/>
      <c r="AD11" s="27" t="s">
        <v>27</v>
      </c>
      <c r="AE11" s="4" t="s">
        <v>28</v>
      </c>
      <c r="AF11" s="28">
        <v>100.31248999999998</v>
      </c>
      <c r="AG11" s="28">
        <v>116.59742999999999</v>
      </c>
      <c r="AH11" s="28">
        <v>169.17630847449576</v>
      </c>
      <c r="AI11" s="28">
        <v>180</v>
      </c>
      <c r="AJ11" s="28">
        <v>180</v>
      </c>
    </row>
    <row r="12" spans="1:36" x14ac:dyDescent="0.2">
      <c r="A12" s="18" t="s">
        <v>108</v>
      </c>
      <c r="B12" s="6" t="s">
        <v>29</v>
      </c>
      <c r="C12" s="6" t="s">
        <v>26</v>
      </c>
      <c r="D12" s="51">
        <v>153.9</v>
      </c>
      <c r="E12" s="51">
        <v>151.80000000000001</v>
      </c>
      <c r="F12" s="51"/>
      <c r="G12" s="24"/>
      <c r="H12" s="29">
        <v>98.635477582846008</v>
      </c>
      <c r="I12" s="24"/>
      <c r="J12" s="51">
        <v>151.80000000000001</v>
      </c>
      <c r="K12" s="51">
        <v>151.80000000000001</v>
      </c>
      <c r="L12" s="51">
        <v>111.32000000000001</v>
      </c>
      <c r="M12" s="51">
        <v>111.32000000000001</v>
      </c>
      <c r="N12" s="51">
        <v>111.32000000000001</v>
      </c>
      <c r="O12" s="29"/>
      <c r="P12" s="29">
        <v>100</v>
      </c>
      <c r="Q12" s="29">
        <v>73.333333333333329</v>
      </c>
      <c r="R12" s="29">
        <v>73.333333333333329</v>
      </c>
      <c r="S12" s="29">
        <v>73.333333333333329</v>
      </c>
      <c r="T12" s="23"/>
      <c r="AD12" s="18" t="s">
        <v>30</v>
      </c>
      <c r="AE12" s="4" t="s">
        <v>31</v>
      </c>
      <c r="AF12" s="28">
        <v>74.617639999999994</v>
      </c>
      <c r="AG12" s="28">
        <v>80.878020000000006</v>
      </c>
      <c r="AH12" s="28">
        <v>70.796607350740075</v>
      </c>
      <c r="AI12" s="28">
        <v>77.876268085814061</v>
      </c>
      <c r="AJ12" s="28">
        <v>77.876268085814061</v>
      </c>
    </row>
    <row r="13" spans="1:36" x14ac:dyDescent="0.2">
      <c r="A13" s="18" t="s">
        <v>108</v>
      </c>
      <c r="B13" s="6" t="s">
        <v>32</v>
      </c>
      <c r="C13" s="6" t="s">
        <v>26</v>
      </c>
      <c r="D13" s="51">
        <v>278.84943010361428</v>
      </c>
      <c r="E13" s="51">
        <v>284.21415546382343</v>
      </c>
      <c r="F13" s="51"/>
      <c r="G13" s="24"/>
      <c r="H13" s="29">
        <v>101.92387890418702</v>
      </c>
      <c r="I13" s="24"/>
      <c r="J13" s="51">
        <v>254.6625113333271</v>
      </c>
      <c r="K13" s="51">
        <v>284.21415546382343</v>
      </c>
      <c r="L13" s="51">
        <v>349.98040547835518</v>
      </c>
      <c r="M13" s="51">
        <v>380.67910099359744</v>
      </c>
      <c r="N13" s="51">
        <v>380.67910099359744</v>
      </c>
      <c r="O13" s="29"/>
      <c r="P13" s="29">
        <v>89.602332057574856</v>
      </c>
      <c r="Q13" s="29">
        <v>123.13968138117698</v>
      </c>
      <c r="R13" s="29">
        <v>133.94093632400117</v>
      </c>
      <c r="S13" s="29">
        <v>133.94093632400117</v>
      </c>
      <c r="T13" s="23"/>
      <c r="AD13" s="18" t="s">
        <v>33</v>
      </c>
      <c r="AE13" s="4" t="s">
        <v>34</v>
      </c>
      <c r="AF13" s="28">
        <v>73.682199999999995</v>
      </c>
      <c r="AG13" s="28">
        <v>80.735050000000001</v>
      </c>
      <c r="AH13" s="28">
        <v>122.59152788006939</v>
      </c>
      <c r="AI13" s="28">
        <v>134.85068066807631</v>
      </c>
      <c r="AJ13" s="28">
        <v>134.85068066807631</v>
      </c>
    </row>
    <row r="14" spans="1:36" x14ac:dyDescent="0.2">
      <c r="A14" s="18" t="s">
        <v>108</v>
      </c>
      <c r="B14" s="6" t="s">
        <v>35</v>
      </c>
      <c r="C14" s="6" t="s">
        <v>26</v>
      </c>
      <c r="D14" s="51">
        <v>93.603360000000009</v>
      </c>
      <c r="E14" s="51">
        <v>94.940580000000011</v>
      </c>
      <c r="F14" s="51"/>
      <c r="G14" s="24"/>
      <c r="H14" s="29">
        <v>101.42860256298492</v>
      </c>
      <c r="I14" s="24"/>
      <c r="J14" s="51">
        <v>94.940580000000011</v>
      </c>
      <c r="K14" s="51">
        <v>94.940580000000011</v>
      </c>
      <c r="L14" s="51">
        <v>132.98658</v>
      </c>
      <c r="M14" s="51">
        <v>132.98658</v>
      </c>
      <c r="N14" s="51">
        <v>132.98658</v>
      </c>
      <c r="O14" s="29"/>
      <c r="P14" s="29">
        <v>100</v>
      </c>
      <c r="Q14" s="29">
        <v>140.07348596353634</v>
      </c>
      <c r="R14" s="29">
        <v>140.07348596353634</v>
      </c>
      <c r="S14" s="29">
        <v>140.07348596353634</v>
      </c>
      <c r="T14" s="23"/>
      <c r="AE14" s="4" t="s">
        <v>36</v>
      </c>
      <c r="AF14" s="4">
        <v>2</v>
      </c>
      <c r="AG14" s="4">
        <v>2</v>
      </c>
      <c r="AH14" s="4">
        <v>2</v>
      </c>
      <c r="AI14" s="4">
        <v>2</v>
      </c>
      <c r="AJ14" s="4">
        <v>2</v>
      </c>
    </row>
    <row r="15" spans="1:36" x14ac:dyDescent="0.2">
      <c r="A15" s="18" t="s">
        <v>108</v>
      </c>
      <c r="B15" s="6" t="s">
        <v>37</v>
      </c>
      <c r="C15" s="6" t="s">
        <v>26</v>
      </c>
      <c r="D15" s="51">
        <v>374.97608671537341</v>
      </c>
      <c r="E15" s="51">
        <v>371.04124504870674</v>
      </c>
      <c r="F15" s="51"/>
      <c r="G15" s="24"/>
      <c r="H15" s="29">
        <v>98.950641972629725</v>
      </c>
      <c r="I15" s="24"/>
      <c r="J15" s="51">
        <v>343.17567655821387</v>
      </c>
      <c r="K15" s="51">
        <v>371.04124504870674</v>
      </c>
      <c r="L15" s="51">
        <v>398.90681353919956</v>
      </c>
      <c r="M15" s="51">
        <v>422.79158653105048</v>
      </c>
      <c r="N15" s="51">
        <v>422.79158653105048</v>
      </c>
      <c r="O15" s="29"/>
      <c r="P15" s="29">
        <v>92.489900014529397</v>
      </c>
      <c r="Q15" s="29">
        <v>107.51009998547059</v>
      </c>
      <c r="R15" s="29">
        <v>113.94732854444536</v>
      </c>
      <c r="S15" s="29">
        <v>113.94732854444536</v>
      </c>
      <c r="T15" s="23"/>
    </row>
    <row r="16" spans="1:36" x14ac:dyDescent="0.2">
      <c r="A16" s="18" t="s">
        <v>108</v>
      </c>
      <c r="B16" s="6" t="s">
        <v>38</v>
      </c>
      <c r="C16" s="6" t="s">
        <v>26</v>
      </c>
      <c r="D16" s="51">
        <v>37.778400000000005</v>
      </c>
      <c r="E16" s="51">
        <v>31.672800000000002</v>
      </c>
      <c r="F16" s="51"/>
      <c r="G16" s="24"/>
      <c r="H16" s="29">
        <v>83.838383838383834</v>
      </c>
      <c r="I16" s="24"/>
      <c r="J16" s="51">
        <v>27.489600000000003</v>
      </c>
      <c r="K16" s="51">
        <v>31.672800000000002</v>
      </c>
      <c r="L16" s="51">
        <v>35.856000000000002</v>
      </c>
      <c r="M16" s="51">
        <v>39.441600000000001</v>
      </c>
      <c r="N16" s="51">
        <v>39.441600000000001</v>
      </c>
      <c r="O16" s="29"/>
      <c r="P16" s="29">
        <v>86.79245283018868</v>
      </c>
      <c r="Q16" s="29">
        <v>113.20754716981132</v>
      </c>
      <c r="R16" s="29">
        <v>124.52830188679245</v>
      </c>
      <c r="S16" s="29">
        <v>124.52830188679245</v>
      </c>
      <c r="T16" s="23"/>
    </row>
    <row r="17" spans="1:31" x14ac:dyDescent="0.2">
      <c r="A17" s="18" t="s">
        <v>108</v>
      </c>
      <c r="B17" s="6" t="s">
        <v>39</v>
      </c>
      <c r="C17" s="6" t="s">
        <v>26</v>
      </c>
      <c r="D17" s="51">
        <v>280.9334930177377</v>
      </c>
      <c r="E17" s="51">
        <v>264.47442034772507</v>
      </c>
      <c r="F17" s="51"/>
      <c r="G17" s="24"/>
      <c r="H17" s="29">
        <v>94.141292128178748</v>
      </c>
      <c r="I17" s="24"/>
      <c r="J17" s="51">
        <v>259.19263391859727</v>
      </c>
      <c r="K17" s="51">
        <v>264.47442034772507</v>
      </c>
      <c r="L17" s="51">
        <v>315.44491637407458</v>
      </c>
      <c r="M17" s="51">
        <v>310.23174702004656</v>
      </c>
      <c r="N17" s="51">
        <v>264.87679725647814</v>
      </c>
      <c r="O17" s="29"/>
      <c r="P17" s="29">
        <v>98.00291218251526</v>
      </c>
      <c r="Q17" s="29">
        <v>119.27237271541597</v>
      </c>
      <c r="R17" s="29">
        <v>117.30122959043101</v>
      </c>
      <c r="S17" s="29">
        <v>100.1521420892894</v>
      </c>
      <c r="T17" s="23"/>
    </row>
    <row r="18" spans="1:31" x14ac:dyDescent="0.2">
      <c r="A18" s="18" t="s">
        <v>108</v>
      </c>
      <c r="B18" s="6" t="s">
        <v>40</v>
      </c>
      <c r="C18" s="6" t="s">
        <v>26</v>
      </c>
      <c r="D18" s="51">
        <v>0</v>
      </c>
      <c r="E18" s="51">
        <v>0</v>
      </c>
      <c r="F18" s="51"/>
      <c r="G18" s="24"/>
      <c r="H18" s="29"/>
      <c r="I18" s="24"/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29"/>
      <c r="P18" s="29"/>
      <c r="Q18" s="29"/>
      <c r="R18" s="29"/>
      <c r="S18" s="29"/>
      <c r="T18" s="23"/>
    </row>
    <row r="19" spans="1:31" s="26" customFormat="1" x14ac:dyDescent="0.2">
      <c r="A19" s="18" t="s">
        <v>108</v>
      </c>
      <c r="B19" s="19" t="s">
        <v>41</v>
      </c>
      <c r="C19" s="19" t="s">
        <v>26</v>
      </c>
      <c r="D19" s="52">
        <v>290.8526420702226</v>
      </c>
      <c r="E19" s="52">
        <v>294.59566693826196</v>
      </c>
      <c r="F19" s="52"/>
      <c r="G19" s="24"/>
      <c r="H19" s="24">
        <v>101.28691451499199</v>
      </c>
      <c r="I19" s="24"/>
      <c r="J19" s="52">
        <v>282.93386936817103</v>
      </c>
      <c r="K19" s="52">
        <v>294.59566693826196</v>
      </c>
      <c r="L19" s="52">
        <v>340.02952066440878</v>
      </c>
      <c r="M19" s="52">
        <v>343.35657173364865</v>
      </c>
      <c r="N19" s="52">
        <v>309.13864217922952</v>
      </c>
      <c r="O19" s="24"/>
      <c r="P19" s="24">
        <v>96.041422573762816</v>
      </c>
      <c r="Q19" s="24">
        <v>115.42244466741201</v>
      </c>
      <c r="R19" s="24">
        <v>116.55180651574399</v>
      </c>
      <c r="S19" s="24">
        <v>104.93658830495131</v>
      </c>
      <c r="T19" s="25"/>
    </row>
    <row r="20" spans="1:31" x14ac:dyDescent="0.2">
      <c r="A20" s="18" t="s">
        <v>108</v>
      </c>
      <c r="B20" s="6" t="s">
        <v>42</v>
      </c>
      <c r="C20" s="6" t="s">
        <v>26</v>
      </c>
      <c r="D20" s="51">
        <v>133.09392600443701</v>
      </c>
      <c r="E20" s="51">
        <v>135.45091697963636</v>
      </c>
      <c r="F20" s="51"/>
      <c r="G20" s="24"/>
      <c r="H20" s="29">
        <v>101.7709230210256</v>
      </c>
      <c r="I20" s="24"/>
      <c r="J20" s="51">
        <v>129.20684098692615</v>
      </c>
      <c r="K20" s="51">
        <v>135.45091697963636</v>
      </c>
      <c r="L20" s="51">
        <v>159.95369400599648</v>
      </c>
      <c r="M20" s="51">
        <v>161.69901089445833</v>
      </c>
      <c r="N20" s="51">
        <v>143.91728648386947</v>
      </c>
      <c r="O20" s="29"/>
      <c r="P20" s="29">
        <v>95.390155982739529</v>
      </c>
      <c r="Q20" s="29">
        <v>118.08978305406663</v>
      </c>
      <c r="R20" s="29">
        <v>119.37830654831822</v>
      </c>
      <c r="S20" s="29">
        <v>106.25050733728582</v>
      </c>
      <c r="T20" s="23"/>
      <c r="X20" s="30"/>
      <c r="Y20" s="30"/>
      <c r="Z20" s="30"/>
      <c r="AA20" s="30"/>
    </row>
    <row r="21" spans="1:31" s="26" customFormat="1" x14ac:dyDescent="0.2">
      <c r="A21" s="18" t="s">
        <v>108</v>
      </c>
      <c r="B21" s="19" t="s">
        <v>43</v>
      </c>
      <c r="C21" s="19" t="s">
        <v>26</v>
      </c>
      <c r="D21" s="52">
        <v>1531.068090669603</v>
      </c>
      <c r="E21" s="52">
        <v>1511.8848966568369</v>
      </c>
      <c r="F21" s="52"/>
      <c r="G21" s="24"/>
      <c r="H21" s="24">
        <v>98.747071137484383</v>
      </c>
      <c r="I21" s="24"/>
      <c r="J21" s="52">
        <v>1431.8949810537456</v>
      </c>
      <c r="K21" s="52">
        <v>1511.8848966568369</v>
      </c>
      <c r="L21" s="52">
        <v>1707.0979145557997</v>
      </c>
      <c r="M21" s="52">
        <v>1764.4558166301015</v>
      </c>
      <c r="N21" s="52">
        <v>1683.8144963123414</v>
      </c>
      <c r="O21" s="24"/>
      <c r="P21" s="24">
        <v>94.709258900596907</v>
      </c>
      <c r="Q21" s="24">
        <v>112.91189682036169</v>
      </c>
      <c r="R21" s="24">
        <v>116.70569767128194</v>
      </c>
      <c r="S21" s="24">
        <v>111.37187096952186</v>
      </c>
      <c r="T21" s="25"/>
    </row>
    <row r="22" spans="1:31" x14ac:dyDescent="0.2">
      <c r="A22" s="18" t="s">
        <v>108</v>
      </c>
      <c r="B22" s="6" t="s">
        <v>44</v>
      </c>
      <c r="C22" s="6" t="s">
        <v>26</v>
      </c>
      <c r="D22" s="51">
        <v>190.94634278245348</v>
      </c>
      <c r="E22" s="51">
        <v>190.5130751793169</v>
      </c>
      <c r="F22" s="51"/>
      <c r="G22" s="24"/>
      <c r="H22" s="29">
        <v>99.773094578915178</v>
      </c>
      <c r="I22" s="24"/>
      <c r="J22" s="51">
        <v>165.77041633563161</v>
      </c>
      <c r="K22" s="51">
        <v>190.5130751793169</v>
      </c>
      <c r="L22" s="51">
        <v>265.74347915934891</v>
      </c>
      <c r="M22" s="51">
        <v>292.20400316597954</v>
      </c>
      <c r="N22" s="51">
        <v>293.49288883158249</v>
      </c>
      <c r="O22" s="29"/>
      <c r="P22" s="29">
        <v>87.01261904444263</v>
      </c>
      <c r="Q22" s="29">
        <v>139.48831538686929</v>
      </c>
      <c r="R22" s="29">
        <v>153.37740094266388</v>
      </c>
      <c r="S22" s="29">
        <v>154.05393490989411</v>
      </c>
      <c r="T22" s="23"/>
    </row>
    <row r="23" spans="1:31" x14ac:dyDescent="0.2">
      <c r="A23" s="18" t="s">
        <v>108</v>
      </c>
      <c r="B23" s="6" t="s">
        <v>45</v>
      </c>
      <c r="C23" s="6" t="s">
        <v>26</v>
      </c>
      <c r="D23" s="29">
        <v>1340.1217478871495</v>
      </c>
      <c r="E23" s="29">
        <v>1321.3718214775199</v>
      </c>
      <c r="F23" s="29"/>
      <c r="G23" s="24"/>
      <c r="H23" s="29">
        <v>98.600878879908421</v>
      </c>
      <c r="I23" s="24"/>
      <c r="J23" s="29">
        <v>1266.124564718114</v>
      </c>
      <c r="K23" s="29">
        <v>1321.3718214775199</v>
      </c>
      <c r="L23" s="29">
        <v>1441.3544353964508</v>
      </c>
      <c r="M23" s="29">
        <v>1472.2518134641218</v>
      </c>
      <c r="N23" s="29">
        <v>1390.3216074807588</v>
      </c>
      <c r="O23" s="29"/>
      <c r="P23" s="29">
        <v>95.818946956381296</v>
      </c>
      <c r="Q23" s="29">
        <v>109.08015533317258</v>
      </c>
      <c r="R23" s="29">
        <v>111.41843571462667</v>
      </c>
      <c r="S23" s="29">
        <v>105.21804573720523</v>
      </c>
      <c r="T23" s="23"/>
    </row>
    <row r="24" spans="1:31" x14ac:dyDescent="0.2">
      <c r="A24" s="18" t="s">
        <v>108</v>
      </c>
      <c r="B24" s="6" t="s">
        <v>46</v>
      </c>
      <c r="C24" s="6" t="s">
        <v>26</v>
      </c>
      <c r="D24" s="51">
        <v>429.8037688274199</v>
      </c>
      <c r="E24" s="51">
        <v>424.79298940926219</v>
      </c>
      <c r="F24" s="51"/>
      <c r="G24" s="24"/>
      <c r="H24" s="29">
        <v>98.834170432747015</v>
      </c>
      <c r="I24" s="24"/>
      <c r="J24" s="51">
        <v>424.14062308176551</v>
      </c>
      <c r="K24" s="51">
        <v>424.79298940926219</v>
      </c>
      <c r="L24" s="51">
        <v>431.08815667848546</v>
      </c>
      <c r="M24" s="51">
        <v>430.53267226807793</v>
      </c>
      <c r="N24" s="51">
        <v>425.03727962953957</v>
      </c>
      <c r="O24" s="29"/>
      <c r="P24" s="29">
        <v>99.846427237793193</v>
      </c>
      <c r="Q24" s="29">
        <v>101.48193765579268</v>
      </c>
      <c r="R24" s="29">
        <v>101.35117174763116</v>
      </c>
      <c r="S24" s="29">
        <v>100.05750806307259</v>
      </c>
      <c r="T24" s="23"/>
    </row>
    <row r="25" spans="1:31" ht="24" customHeight="1" x14ac:dyDescent="0.2">
      <c r="A25" s="18" t="s">
        <v>108</v>
      </c>
      <c r="B25" s="6" t="s">
        <v>47</v>
      </c>
      <c r="C25" s="6" t="s">
        <v>26</v>
      </c>
      <c r="D25" s="29">
        <v>910.31797905972962</v>
      </c>
      <c r="E25" s="29">
        <v>896.57883206825773</v>
      </c>
      <c r="F25" s="29"/>
      <c r="G25" s="29"/>
      <c r="H25" s="29">
        <v>98.490731007459274</v>
      </c>
      <c r="I25" s="29"/>
      <c r="J25" s="29">
        <v>841.9839416363485</v>
      </c>
      <c r="K25" s="29">
        <v>896.57883206825773</v>
      </c>
      <c r="L25" s="29">
        <v>1010.2662787179653</v>
      </c>
      <c r="M25" s="29">
        <v>1041.7191411960439</v>
      </c>
      <c r="N25" s="29">
        <v>965.28432785121913</v>
      </c>
      <c r="O25" s="29"/>
      <c r="P25" s="29">
        <v>93.91075402639521</v>
      </c>
      <c r="Q25" s="29">
        <v>112.68013950178253</v>
      </c>
      <c r="R25" s="29">
        <v>116.18823732353481</v>
      </c>
      <c r="S25" s="29">
        <v>107.66307359994987</v>
      </c>
      <c r="T25" s="23"/>
      <c r="U25" s="79" t="s">
        <v>48</v>
      </c>
      <c r="V25" s="80"/>
      <c r="W25" s="80"/>
      <c r="X25" s="80"/>
      <c r="Y25" s="80"/>
      <c r="Z25" s="80"/>
      <c r="AA25" s="80"/>
      <c r="AB25" s="80"/>
      <c r="AC25" s="80"/>
    </row>
    <row r="26" spans="1:31" s="35" customFormat="1" x14ac:dyDescent="0.2">
      <c r="A26" s="18" t="s">
        <v>108</v>
      </c>
      <c r="B26" s="31" t="s">
        <v>49</v>
      </c>
      <c r="C26" s="31" t="s">
        <v>50</v>
      </c>
      <c r="D26" s="32">
        <v>0.17175810925655277</v>
      </c>
      <c r="E26" s="32">
        <v>0.16916581737136938</v>
      </c>
      <c r="F26" s="32"/>
      <c r="G26" s="24"/>
      <c r="H26" s="24">
        <v>98.49073100745926</v>
      </c>
      <c r="I26" s="24"/>
      <c r="J26" s="32">
        <v>0.18303998731224969</v>
      </c>
      <c r="K26" s="32">
        <v>0.16916581737136938</v>
      </c>
      <c r="L26" s="32">
        <v>0.16837771311966088</v>
      </c>
      <c r="M26" s="32">
        <v>0.15783623351455212</v>
      </c>
      <c r="N26" s="32">
        <v>0.14625520118957866</v>
      </c>
      <c r="O26" s="33"/>
      <c r="P26" s="34">
        <v>108.20152094345536</v>
      </c>
      <c r="Q26" s="34">
        <v>99.534123226574565</v>
      </c>
      <c r="R26" s="34">
        <v>93.302675426474934</v>
      </c>
      <c r="S26" s="34">
        <v>86.456710618141557</v>
      </c>
      <c r="T26" s="25"/>
    </row>
    <row r="27" spans="1:31" s="35" customFormat="1" ht="12" x14ac:dyDescent="0.2">
      <c r="A27" s="27" t="s">
        <v>108</v>
      </c>
      <c r="B27" s="31" t="s">
        <v>51</v>
      </c>
      <c r="C27" s="31" t="s">
        <v>50</v>
      </c>
      <c r="D27" s="78">
        <v>0.161</v>
      </c>
      <c r="E27" s="78">
        <v>0.13</v>
      </c>
      <c r="F27" s="78"/>
      <c r="G27" s="37"/>
      <c r="H27" s="37">
        <v>80.745341614906835</v>
      </c>
      <c r="I27" s="37"/>
      <c r="J27" s="78">
        <v>0.13</v>
      </c>
      <c r="K27" s="78">
        <v>0.13</v>
      </c>
      <c r="L27" s="78">
        <v>0.13</v>
      </c>
      <c r="M27" s="78">
        <v>0.13</v>
      </c>
      <c r="N27" s="78">
        <v>0.13</v>
      </c>
      <c r="O27" s="33"/>
      <c r="P27" s="34">
        <v>100</v>
      </c>
      <c r="Q27" s="34">
        <v>100</v>
      </c>
      <c r="R27" s="34">
        <v>100</v>
      </c>
      <c r="S27" s="34">
        <v>100</v>
      </c>
      <c r="T27" s="25"/>
      <c r="U27" s="38" t="s">
        <v>52</v>
      </c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1:31" s="26" customFormat="1" ht="12" x14ac:dyDescent="0.2">
      <c r="A28" s="18" t="s">
        <v>108</v>
      </c>
      <c r="B28" s="19" t="s">
        <v>53</v>
      </c>
      <c r="C28" s="19" t="s">
        <v>26</v>
      </c>
      <c r="D28" s="24">
        <v>1474.0501116098735</v>
      </c>
      <c r="E28" s="24">
        <v>1304.3060645885791</v>
      </c>
      <c r="F28" s="24"/>
      <c r="G28" s="24"/>
      <c r="H28" s="24">
        <v>88.484513132602416</v>
      </c>
      <c r="I28" s="24"/>
      <c r="J28" s="24">
        <v>1187.9110394173972</v>
      </c>
      <c r="K28" s="24">
        <v>1304.3060645885791</v>
      </c>
      <c r="L28" s="24">
        <v>1476.8316358378343</v>
      </c>
      <c r="M28" s="24">
        <v>1580.7366754340574</v>
      </c>
      <c r="N28" s="24">
        <v>1576.5301684611222</v>
      </c>
      <c r="O28" s="24"/>
      <c r="P28" s="24">
        <v>91.076095685570806</v>
      </c>
      <c r="Q28" s="24">
        <v>113.22738396556298</v>
      </c>
      <c r="R28" s="24">
        <v>121.19369205974468</v>
      </c>
      <c r="S28" s="24">
        <v>120.87118286599483</v>
      </c>
      <c r="T28" s="25"/>
      <c r="U28" s="39" t="s">
        <v>54</v>
      </c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ht="13.5" customHeight="1" x14ac:dyDescent="0.2">
      <c r="A29" s="18" t="s">
        <v>108</v>
      </c>
      <c r="B29" s="6" t="s">
        <v>55</v>
      </c>
      <c r="C29" s="6" t="s">
        <v>26</v>
      </c>
      <c r="D29" s="29">
        <v>0</v>
      </c>
      <c r="E29" s="29">
        <v>0</v>
      </c>
      <c r="F29" s="29"/>
      <c r="G29" s="24"/>
      <c r="H29" s="24"/>
      <c r="I29" s="24"/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/>
      <c r="P29" s="29"/>
      <c r="Q29" s="29"/>
      <c r="R29" s="29"/>
      <c r="S29" s="29"/>
      <c r="T29" s="25"/>
      <c r="U29" s="40" t="s">
        <v>56</v>
      </c>
    </row>
    <row r="30" spans="1:31" ht="12.75" customHeight="1" x14ac:dyDescent="0.2">
      <c r="A30" s="18" t="s">
        <v>108</v>
      </c>
      <c r="B30" s="19" t="s">
        <v>57</v>
      </c>
      <c r="D30" s="29"/>
      <c r="E30" s="29"/>
      <c r="F30" s="29"/>
      <c r="G30" s="24"/>
      <c r="H30" s="24"/>
      <c r="I30" s="24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5"/>
      <c r="U30" s="40" t="s">
        <v>58</v>
      </c>
    </row>
    <row r="31" spans="1:31" ht="25.5" customHeight="1" x14ac:dyDescent="0.2">
      <c r="A31" s="18" t="s">
        <v>108</v>
      </c>
      <c r="B31" s="6" t="s">
        <v>59</v>
      </c>
      <c r="C31" s="6" t="s">
        <v>26</v>
      </c>
      <c r="D31" s="51">
        <v>1474.0501116098735</v>
      </c>
      <c r="E31" s="51">
        <v>1304.3060645885791</v>
      </c>
      <c r="F31" s="51"/>
      <c r="G31" s="24"/>
      <c r="H31" s="29">
        <v>88.484513132602416</v>
      </c>
      <c r="I31" s="24"/>
      <c r="J31" s="51">
        <v>1187.9110394173972</v>
      </c>
      <c r="K31" s="51">
        <v>1304.3060645885791</v>
      </c>
      <c r="L31" s="51">
        <v>1476.8316358378343</v>
      </c>
      <c r="M31" s="51">
        <v>1580.7366754340574</v>
      </c>
      <c r="N31" s="51">
        <v>1576.5301684611222</v>
      </c>
      <c r="O31" s="29"/>
      <c r="P31" s="29">
        <v>91.076095685570806</v>
      </c>
      <c r="Q31" s="29">
        <v>113.22738396556298</v>
      </c>
      <c r="R31" s="29">
        <v>121.19369205974468</v>
      </c>
      <c r="S31" s="29">
        <v>120.87118286599483</v>
      </c>
      <c r="T31" s="23"/>
      <c r="U31" s="81" t="s">
        <v>60</v>
      </c>
      <c r="V31" s="83"/>
      <c r="W31" s="83"/>
      <c r="X31" s="83"/>
      <c r="Y31" s="83"/>
      <c r="Z31" s="83"/>
      <c r="AA31" s="83"/>
      <c r="AB31" s="83"/>
      <c r="AC31" s="83"/>
    </row>
    <row r="32" spans="1:31" ht="12" x14ac:dyDescent="0.2">
      <c r="A32" s="18" t="s">
        <v>108</v>
      </c>
      <c r="B32" s="6" t="s">
        <v>61</v>
      </c>
      <c r="C32" s="6" t="s">
        <v>26</v>
      </c>
      <c r="D32" s="51">
        <v>1531.068090669603</v>
      </c>
      <c r="E32" s="51">
        <v>1511.8848966568371</v>
      </c>
      <c r="F32" s="51"/>
      <c r="G32" s="24"/>
      <c r="H32" s="29">
        <v>98.747071137484411</v>
      </c>
      <c r="I32" s="24"/>
      <c r="J32" s="51">
        <v>1431.8949810537458</v>
      </c>
      <c r="K32" s="51">
        <v>1511.8848966568371</v>
      </c>
      <c r="L32" s="51">
        <v>1707.097914555799</v>
      </c>
      <c r="M32" s="51">
        <v>1764.4558166301022</v>
      </c>
      <c r="N32" s="51">
        <v>1683.8144963123423</v>
      </c>
      <c r="O32" s="29"/>
      <c r="P32" s="29">
        <v>94.709258900596907</v>
      </c>
      <c r="Q32" s="29">
        <v>112.91189682036162</v>
      </c>
      <c r="R32" s="29">
        <v>116.70569767128197</v>
      </c>
      <c r="S32" s="29">
        <v>111.37187096952191</v>
      </c>
      <c r="T32" s="23"/>
      <c r="U32" s="40" t="s">
        <v>62</v>
      </c>
    </row>
    <row r="33" spans="1:21" ht="12" x14ac:dyDescent="0.2">
      <c r="A33" s="18" t="s">
        <v>108</v>
      </c>
      <c r="B33" s="6" t="s">
        <v>63</v>
      </c>
      <c r="C33" s="6" t="s">
        <v>26</v>
      </c>
      <c r="D33" s="51">
        <v>1124.9664223820462</v>
      </c>
      <c r="E33" s="51">
        <v>1102.7146574428361</v>
      </c>
      <c r="F33" s="51"/>
      <c r="G33" s="24"/>
      <c r="H33" s="29">
        <v>98.022006302010922</v>
      </c>
      <c r="I33" s="24"/>
      <c r="J33" s="51">
        <v>1037.2892643834909</v>
      </c>
      <c r="K33" s="51">
        <v>1102.7146574428361</v>
      </c>
      <c r="L33" s="51">
        <v>1231.0548156573498</v>
      </c>
      <c r="M33" s="51">
        <v>1287.0489771666037</v>
      </c>
      <c r="N33" s="51">
        <v>1259.5452754904745</v>
      </c>
      <c r="O33" s="29"/>
      <c r="P33" s="29">
        <v>94.066879167901448</v>
      </c>
      <c r="Q33" s="29">
        <v>111.63856464120381</v>
      </c>
      <c r="R33" s="29">
        <v>116.71641149227429</v>
      </c>
      <c r="S33" s="29">
        <v>114.22223029222485</v>
      </c>
      <c r="T33" s="23"/>
      <c r="U33" s="40" t="s">
        <v>64</v>
      </c>
    </row>
    <row r="34" spans="1:21" ht="12" x14ac:dyDescent="0.2">
      <c r="A34" s="18" t="s">
        <v>108</v>
      </c>
      <c r="B34" s="6" t="s">
        <v>65</v>
      </c>
      <c r="C34" s="6" t="s">
        <v>26</v>
      </c>
      <c r="D34" s="51">
        <v>81.711651608642427</v>
      </c>
      <c r="E34" s="51">
        <v>80.502109794847314</v>
      </c>
      <c r="F34" s="51"/>
      <c r="G34" s="24"/>
      <c r="H34" s="29">
        <v>98.519743769727967</v>
      </c>
      <c r="I34" s="24"/>
      <c r="J34" s="51">
        <v>78.439312333958014</v>
      </c>
      <c r="K34" s="51">
        <v>80.502109794847314</v>
      </c>
      <c r="L34" s="51">
        <v>95.34694994113579</v>
      </c>
      <c r="M34" s="51">
        <v>93.702460607538058</v>
      </c>
      <c r="N34" s="51">
        <v>80.320958039787186</v>
      </c>
      <c r="O34" s="29"/>
      <c r="P34" s="29">
        <v>97.437585839493948</v>
      </c>
      <c r="Q34" s="29">
        <v>118.44031191743827</v>
      </c>
      <c r="R34" s="29">
        <v>116.3975215635102</v>
      </c>
      <c r="S34" s="29">
        <v>99.774972661559076</v>
      </c>
      <c r="T34" s="23"/>
      <c r="U34" s="39" t="s">
        <v>66</v>
      </c>
    </row>
    <row r="35" spans="1:21" s="26" customFormat="1" ht="12" x14ac:dyDescent="0.2">
      <c r="A35" s="18" t="s">
        <v>108</v>
      </c>
      <c r="B35" s="19" t="s">
        <v>67</v>
      </c>
      <c r="C35" s="19" t="s">
        <v>26</v>
      </c>
      <c r="D35" s="24">
        <v>324.39001667891432</v>
      </c>
      <c r="E35" s="24">
        <v>328.66812941915362</v>
      </c>
      <c r="F35" s="24"/>
      <c r="G35" s="24"/>
      <c r="H35" s="24">
        <v>101.31881763318069</v>
      </c>
      <c r="I35" s="24"/>
      <c r="J35" s="24">
        <v>316.16640433629686</v>
      </c>
      <c r="K35" s="24">
        <v>328.66812941915362</v>
      </c>
      <c r="L35" s="24">
        <v>380.69614895731343</v>
      </c>
      <c r="M35" s="24">
        <v>383.70437885596044</v>
      </c>
      <c r="N35" s="24">
        <v>343.94826278208058</v>
      </c>
      <c r="O35" s="24"/>
      <c r="P35" s="24">
        <v>96.196246619667463</v>
      </c>
      <c r="Q35" s="24">
        <v>115.82995577639595</v>
      </c>
      <c r="R35" s="24">
        <v>116.74523463351039</v>
      </c>
      <c r="S35" s="24">
        <v>104.64910710689568</v>
      </c>
      <c r="T35" s="25"/>
      <c r="U35" s="39" t="s">
        <v>68</v>
      </c>
    </row>
    <row r="36" spans="1:21" x14ac:dyDescent="0.2">
      <c r="A36" s="18" t="s">
        <v>108</v>
      </c>
      <c r="B36" s="6" t="s">
        <v>69</v>
      </c>
      <c r="C36" s="6" t="s">
        <v>26</v>
      </c>
      <c r="D36" s="29">
        <v>349.08368922782734</v>
      </c>
      <c r="E36" s="29">
        <v>201.59140714574301</v>
      </c>
      <c r="F36" s="29"/>
      <c r="G36" s="24"/>
      <c r="H36" s="29">
        <v>57.748732858777487</v>
      </c>
      <c r="I36" s="24"/>
      <c r="J36" s="29">
        <v>150.62177503390626</v>
      </c>
      <c r="K36" s="29">
        <v>201.59140714574301</v>
      </c>
      <c r="L36" s="29">
        <v>245.77682018048449</v>
      </c>
      <c r="M36" s="29">
        <v>293.6876982674537</v>
      </c>
      <c r="N36" s="29">
        <v>316.98489297064771</v>
      </c>
      <c r="O36" s="29"/>
      <c r="P36" s="29">
        <v>74.716366717462506</v>
      </c>
      <c r="Q36" s="29">
        <v>121.91830180678143</v>
      </c>
      <c r="R36" s="29">
        <v>145.68463131721111</v>
      </c>
      <c r="S36" s="29">
        <v>157.24127206547033</v>
      </c>
      <c r="T36" s="23"/>
    </row>
    <row r="37" spans="1:21" s="26" customFormat="1" x14ac:dyDescent="0.2">
      <c r="A37" s="18" t="s">
        <v>108</v>
      </c>
      <c r="B37" s="19" t="s">
        <v>70</v>
      </c>
      <c r="C37" s="19" t="s">
        <v>26</v>
      </c>
      <c r="D37" s="24">
        <v>267.37203761918488</v>
      </c>
      <c r="E37" s="24">
        <v>121.08929735089569</v>
      </c>
      <c r="F37" s="24"/>
      <c r="G37" s="24"/>
      <c r="H37" s="24">
        <v>45.288691528529199</v>
      </c>
      <c r="I37" s="24"/>
      <c r="J37" s="24">
        <v>72.182462699948246</v>
      </c>
      <c r="K37" s="24">
        <v>121.08929735089569</v>
      </c>
      <c r="L37" s="24">
        <v>150.4298702393487</v>
      </c>
      <c r="M37" s="24">
        <v>199.98523765991564</v>
      </c>
      <c r="N37" s="24">
        <v>236.66393493086053</v>
      </c>
      <c r="O37" s="24"/>
      <c r="P37" s="24">
        <v>59.610935300727732</v>
      </c>
      <c r="Q37" s="24">
        <v>124.23052534810665</v>
      </c>
      <c r="R37" s="24">
        <v>165.15517228611316</v>
      </c>
      <c r="S37" s="24">
        <v>195.44579092324705</v>
      </c>
      <c r="T37" s="25"/>
    </row>
    <row r="38" spans="1:21" x14ac:dyDescent="0.2">
      <c r="A38" s="18" t="s">
        <v>108</v>
      </c>
      <c r="B38" s="6" t="s">
        <v>71</v>
      </c>
      <c r="C38" s="41" t="s">
        <v>72</v>
      </c>
      <c r="D38" s="51">
        <v>10.115668212224653</v>
      </c>
      <c r="E38" s="51">
        <v>4.5822543536904821</v>
      </c>
      <c r="F38" s="51"/>
      <c r="G38" s="24"/>
      <c r="H38" s="29">
        <v>45.298582926562254</v>
      </c>
      <c r="I38" s="24"/>
      <c r="J38" s="51">
        <v>2.8551265137389019</v>
      </c>
      <c r="K38" s="51">
        <v>4.5822543536904821</v>
      </c>
      <c r="L38" s="51">
        <v>4.8137924845147166</v>
      </c>
      <c r="M38" s="51">
        <v>6.3460522656663452</v>
      </c>
      <c r="N38" s="51">
        <v>8.4716229476635672</v>
      </c>
      <c r="O38" s="29"/>
      <c r="P38" s="29">
        <v>62.308337629477592</v>
      </c>
      <c r="Q38" s="29">
        <v>105.0529305654488</v>
      </c>
      <c r="R38" s="29">
        <v>138.49192506206745</v>
      </c>
      <c r="S38" s="29">
        <v>184.87893280827251</v>
      </c>
      <c r="T38" s="23"/>
    </row>
    <row r="39" spans="1:21" x14ac:dyDescent="0.2">
      <c r="C39" s="41"/>
      <c r="D39" s="53"/>
      <c r="E39" s="53"/>
      <c r="F39" s="53"/>
      <c r="G39" s="53"/>
      <c r="H39" s="75"/>
      <c r="I39" s="75"/>
      <c r="J39" s="76"/>
      <c r="K39" s="76"/>
      <c r="L39" s="76"/>
      <c r="M39" s="76"/>
      <c r="N39" s="76"/>
      <c r="O39" s="29"/>
      <c r="P39" s="29"/>
      <c r="Q39" s="29"/>
      <c r="R39" s="29"/>
      <c r="S39" s="29"/>
      <c r="T39" s="23"/>
    </row>
    <row r="40" spans="1:21" ht="12" x14ac:dyDescent="0.2">
      <c r="A40" s="18" t="s">
        <v>110</v>
      </c>
      <c r="B40" s="11" t="s">
        <v>2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3"/>
      <c r="R40" s="13"/>
      <c r="S40" s="13"/>
    </row>
    <row r="41" spans="1:21" ht="12" x14ac:dyDescent="0.2">
      <c r="A41" s="18" t="s">
        <v>110</v>
      </c>
      <c r="B41" s="11" t="s">
        <v>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3"/>
      <c r="R41" s="13"/>
      <c r="S41" s="13"/>
    </row>
    <row r="42" spans="1:21" ht="12.75" x14ac:dyDescent="0.2">
      <c r="A42" s="18" t="s">
        <v>110</v>
      </c>
      <c r="B42" s="14" t="s">
        <v>110</v>
      </c>
      <c r="C42" s="6" t="s">
        <v>4</v>
      </c>
      <c r="D42" s="15">
        <v>2015</v>
      </c>
      <c r="E42" s="15">
        <v>2016</v>
      </c>
      <c r="F42" s="15"/>
      <c r="G42" s="16"/>
      <c r="H42" s="16" t="s">
        <v>109</v>
      </c>
      <c r="I42" s="16"/>
      <c r="J42" s="15"/>
      <c r="K42" s="15"/>
      <c r="L42" s="15">
        <v>2016</v>
      </c>
      <c r="M42" s="15"/>
      <c r="N42" s="15"/>
      <c r="O42" s="15"/>
      <c r="P42" s="16" t="s">
        <v>5</v>
      </c>
      <c r="Q42" s="15"/>
      <c r="R42" s="15"/>
      <c r="S42" s="15"/>
    </row>
    <row r="43" spans="1:21" x14ac:dyDescent="0.2">
      <c r="A43" s="18" t="s">
        <v>110</v>
      </c>
      <c r="B43" s="19" t="s">
        <v>11</v>
      </c>
      <c r="C43" s="19"/>
      <c r="D43" s="20"/>
      <c r="E43" s="20"/>
      <c r="F43" s="20"/>
      <c r="G43" s="16"/>
      <c r="H43" s="15"/>
      <c r="I43" s="15"/>
      <c r="J43" s="20" t="s">
        <v>12</v>
      </c>
      <c r="K43" s="15" t="s">
        <v>13</v>
      </c>
      <c r="L43" s="20" t="s">
        <v>14</v>
      </c>
      <c r="M43" s="20" t="s">
        <v>15</v>
      </c>
      <c r="N43" s="20"/>
      <c r="O43" s="15"/>
      <c r="P43" s="20" t="s">
        <v>12</v>
      </c>
      <c r="Q43" s="20" t="s">
        <v>14</v>
      </c>
      <c r="R43" s="20" t="s">
        <v>15</v>
      </c>
      <c r="S43" s="20"/>
    </row>
    <row r="44" spans="1:21" x14ac:dyDescent="0.2">
      <c r="A44" s="18" t="s">
        <v>110</v>
      </c>
      <c r="B44" s="19" t="s">
        <v>17</v>
      </c>
      <c r="C44" s="19" t="s">
        <v>18</v>
      </c>
      <c r="D44" s="86">
        <v>4900</v>
      </c>
      <c r="E44" s="86">
        <v>4900</v>
      </c>
      <c r="F44" s="86"/>
      <c r="G44" s="21"/>
      <c r="H44" s="21"/>
      <c r="I44" s="21"/>
      <c r="J44" s="86">
        <v>4500</v>
      </c>
      <c r="K44" s="86">
        <v>4900</v>
      </c>
      <c r="L44" s="86">
        <v>6000</v>
      </c>
      <c r="M44" s="86">
        <v>6000</v>
      </c>
      <c r="N44" s="86"/>
      <c r="O44" s="15"/>
      <c r="P44" s="22">
        <v>91.83673469387756</v>
      </c>
      <c r="Q44" s="22">
        <v>122.44897959183673</v>
      </c>
      <c r="R44" s="22">
        <v>122.44897959183673</v>
      </c>
      <c r="S44" s="22"/>
    </row>
    <row r="45" spans="1:21" x14ac:dyDescent="0.2">
      <c r="B45" s="19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15"/>
      <c r="P45" s="22"/>
      <c r="Q45" s="22"/>
      <c r="R45" s="22"/>
      <c r="S45" s="22"/>
    </row>
    <row r="46" spans="1:21" x14ac:dyDescent="0.2">
      <c r="A46" s="18" t="s">
        <v>110</v>
      </c>
      <c r="B46" s="19" t="s">
        <v>20</v>
      </c>
      <c r="C46" s="6" t="s">
        <v>21</v>
      </c>
      <c r="D46" s="22">
        <v>1</v>
      </c>
      <c r="E46" s="22">
        <v>1</v>
      </c>
      <c r="F46" s="22"/>
      <c r="G46" s="15"/>
      <c r="H46" s="15"/>
      <c r="I46" s="15"/>
      <c r="J46" s="22">
        <v>1</v>
      </c>
      <c r="K46" s="22">
        <v>1</v>
      </c>
      <c r="L46" s="22">
        <v>1</v>
      </c>
      <c r="M46" s="22">
        <v>5</v>
      </c>
      <c r="N46" s="22"/>
      <c r="O46" s="5"/>
      <c r="P46" s="23">
        <v>100</v>
      </c>
      <c r="Q46" s="23">
        <v>100</v>
      </c>
      <c r="R46" s="23">
        <v>500</v>
      </c>
      <c r="S46" s="23"/>
    </row>
    <row r="47" spans="1:21" x14ac:dyDescent="0.2">
      <c r="A47" s="18" t="s">
        <v>110</v>
      </c>
      <c r="B47" s="19" t="s">
        <v>23</v>
      </c>
      <c r="D47" s="17"/>
      <c r="E47" s="17"/>
      <c r="F47" s="17"/>
      <c r="J47" s="17"/>
      <c r="K47" s="17"/>
      <c r="L47" s="17"/>
      <c r="M47" s="17"/>
      <c r="N47" s="17"/>
      <c r="O47" s="17"/>
      <c r="P47" s="17"/>
      <c r="Q47" s="17"/>
      <c r="R47" s="17"/>
      <c r="S47" s="17"/>
    </row>
    <row r="48" spans="1:21" s="26" customFormat="1" x14ac:dyDescent="0.2">
      <c r="A48" s="18" t="s">
        <v>110</v>
      </c>
      <c r="B48" s="19" t="s">
        <v>25</v>
      </c>
      <c r="C48" s="19" t="s">
        <v>26</v>
      </c>
      <c r="D48" s="24">
        <v>1136.3827648000749</v>
      </c>
      <c r="E48" s="24">
        <v>1113.2599925128568</v>
      </c>
      <c r="F48" s="24"/>
      <c r="G48" s="24"/>
      <c r="H48" s="24">
        <v>97.96523029005229</v>
      </c>
      <c r="I48" s="24"/>
      <c r="J48" s="24">
        <v>1054.0265939329468</v>
      </c>
      <c r="K48" s="24">
        <v>1113.2599925128568</v>
      </c>
      <c r="L48" s="24">
        <v>1287.5833553640407</v>
      </c>
      <c r="M48" s="24">
        <v>1234.1384828232781</v>
      </c>
      <c r="N48" s="24"/>
      <c r="O48" s="24"/>
      <c r="P48" s="24">
        <v>94.679284356010314</v>
      </c>
      <c r="Q48" s="24">
        <v>115.65881860693656</v>
      </c>
      <c r="R48" s="24">
        <v>110.85806470396673</v>
      </c>
      <c r="S48" s="24"/>
      <c r="T48" s="42"/>
    </row>
    <row r="49" spans="1:29" x14ac:dyDescent="0.2">
      <c r="A49" s="18" t="s">
        <v>110</v>
      </c>
      <c r="B49" s="6" t="s">
        <v>29</v>
      </c>
      <c r="C49" s="6" t="s">
        <v>26</v>
      </c>
      <c r="D49" s="51">
        <v>133.75</v>
      </c>
      <c r="E49" s="51">
        <v>132</v>
      </c>
      <c r="F49" s="51"/>
      <c r="G49" s="24"/>
      <c r="H49" s="29">
        <v>98.691588785046719</v>
      </c>
      <c r="I49" s="24"/>
      <c r="J49" s="51">
        <v>132</v>
      </c>
      <c r="K49" s="51">
        <v>132</v>
      </c>
      <c r="L49" s="51">
        <v>132</v>
      </c>
      <c r="M49" s="51">
        <v>132</v>
      </c>
      <c r="N49" s="51"/>
      <c r="O49" s="29"/>
      <c r="P49" s="29">
        <v>100</v>
      </c>
      <c r="Q49" s="29">
        <v>100</v>
      </c>
      <c r="R49" s="29">
        <v>100</v>
      </c>
      <c r="S49" s="29"/>
    </row>
    <row r="50" spans="1:29" x14ac:dyDescent="0.2">
      <c r="A50" s="18" t="s">
        <v>110</v>
      </c>
      <c r="B50" s="6" t="s">
        <v>32</v>
      </c>
      <c r="C50" s="6" t="s">
        <v>26</v>
      </c>
      <c r="D50" s="51">
        <v>223.23728741638556</v>
      </c>
      <c r="E50" s="51">
        <v>223.54617135702489</v>
      </c>
      <c r="F50" s="51"/>
      <c r="G50" s="24"/>
      <c r="H50" s="29">
        <v>100.13836574714475</v>
      </c>
      <c r="I50" s="24"/>
      <c r="J50" s="51">
        <v>195.09197823744034</v>
      </c>
      <c r="K50" s="51">
        <v>223.54617135702489</v>
      </c>
      <c r="L50" s="51">
        <v>268.80688767987965</v>
      </c>
      <c r="M50" s="51">
        <v>268.80688767987965</v>
      </c>
      <c r="N50" s="51"/>
      <c r="O50" s="29"/>
      <c r="P50" s="29">
        <v>87.27144690206282</v>
      </c>
      <c r="Q50" s="29">
        <v>120.24669715795267</v>
      </c>
      <c r="R50" s="29">
        <v>120.24669715795267</v>
      </c>
      <c r="S50" s="29"/>
    </row>
    <row r="51" spans="1:29" x14ac:dyDescent="0.2">
      <c r="A51" s="18" t="s">
        <v>110</v>
      </c>
      <c r="B51" s="6" t="s">
        <v>35</v>
      </c>
      <c r="C51" s="6" t="s">
        <v>26</v>
      </c>
      <c r="D51" s="51">
        <v>93.603360000000009</v>
      </c>
      <c r="E51" s="51">
        <v>94.940580000000011</v>
      </c>
      <c r="F51" s="51"/>
      <c r="G51" s="24"/>
      <c r="H51" s="29">
        <v>101.42860256298492</v>
      </c>
      <c r="I51" s="24"/>
      <c r="J51" s="51">
        <v>94.940580000000011</v>
      </c>
      <c r="K51" s="51">
        <v>94.940580000000011</v>
      </c>
      <c r="L51" s="51">
        <v>132.98658</v>
      </c>
      <c r="M51" s="51">
        <v>132.98658</v>
      </c>
      <c r="N51" s="51"/>
      <c r="O51" s="29"/>
      <c r="P51" s="29">
        <v>100</v>
      </c>
      <c r="Q51" s="29">
        <v>140.07348596353634</v>
      </c>
      <c r="R51" s="29">
        <v>140.07348596353634</v>
      </c>
      <c r="S51" s="29"/>
    </row>
    <row r="52" spans="1:29" x14ac:dyDescent="0.2">
      <c r="A52" s="18" t="s">
        <v>110</v>
      </c>
      <c r="B52" s="6" t="s">
        <v>37</v>
      </c>
      <c r="C52" s="6" t="s">
        <v>26</v>
      </c>
      <c r="D52" s="51">
        <v>333.00550076271526</v>
      </c>
      <c r="E52" s="51">
        <v>328.97065909604862</v>
      </c>
      <c r="F52" s="51"/>
      <c r="G52" s="24"/>
      <c r="H52" s="29">
        <v>98.788355850751643</v>
      </c>
      <c r="I52" s="24"/>
      <c r="J52" s="51">
        <v>315.18195905724377</v>
      </c>
      <c r="K52" s="51">
        <v>328.97065909604862</v>
      </c>
      <c r="L52" s="51">
        <v>366.88958420276185</v>
      </c>
      <c r="M52" s="51">
        <v>366.88958420276185</v>
      </c>
      <c r="N52" s="51"/>
      <c r="O52" s="29"/>
      <c r="P52" s="29">
        <v>95.808531959447791</v>
      </c>
      <c r="Q52" s="29">
        <v>111.52653711151856</v>
      </c>
      <c r="R52" s="29">
        <v>111.52653711151856</v>
      </c>
      <c r="S52" s="29"/>
    </row>
    <row r="53" spans="1:29" x14ac:dyDescent="0.2">
      <c r="A53" s="18" t="s">
        <v>110</v>
      </c>
      <c r="B53" s="6" t="s">
        <v>38</v>
      </c>
      <c r="C53" s="6" t="s">
        <v>26</v>
      </c>
      <c r="D53" s="51">
        <v>32.598720000000007</v>
      </c>
      <c r="E53" s="51">
        <v>27.330240000000007</v>
      </c>
      <c r="F53" s="51"/>
      <c r="G53" s="24"/>
      <c r="H53" s="29">
        <v>83.838383838383848</v>
      </c>
      <c r="I53" s="24"/>
      <c r="J53" s="51">
        <v>25.099200000000007</v>
      </c>
      <c r="K53" s="51">
        <v>27.330240000000007</v>
      </c>
      <c r="L53" s="51">
        <v>33.465600000000009</v>
      </c>
      <c r="M53" s="51">
        <v>33.465600000000009</v>
      </c>
      <c r="N53" s="51"/>
      <c r="O53" s="29"/>
      <c r="P53" s="29">
        <v>91.83673469387756</v>
      </c>
      <c r="Q53" s="29">
        <v>122.44897959183673</v>
      </c>
      <c r="R53" s="29">
        <v>122.44897959183673</v>
      </c>
      <c r="S53" s="29"/>
    </row>
    <row r="54" spans="1:29" x14ac:dyDescent="0.2">
      <c r="A54" s="18" t="s">
        <v>110</v>
      </c>
      <c r="B54" s="6" t="s">
        <v>39</v>
      </c>
      <c r="C54" s="6" t="s">
        <v>26</v>
      </c>
      <c r="D54" s="51">
        <v>302.94403378174763</v>
      </c>
      <c r="E54" s="51">
        <v>289.12840483101559</v>
      </c>
      <c r="F54" s="51"/>
      <c r="G54" s="24"/>
      <c r="H54" s="29">
        <v>95.439544136827152</v>
      </c>
      <c r="I54" s="24"/>
      <c r="J54" s="51">
        <v>275.67304460316899</v>
      </c>
      <c r="K54" s="51">
        <v>289.12840483101559</v>
      </c>
      <c r="L54" s="51">
        <v>332.56016919990674</v>
      </c>
      <c r="M54" s="51">
        <v>280.30832598965014</v>
      </c>
      <c r="N54" s="51"/>
      <c r="O54" s="29"/>
      <c r="P54" s="29">
        <v>95.346233713802448</v>
      </c>
      <c r="Q54" s="29">
        <v>115.02161795354398</v>
      </c>
      <c r="R54" s="29">
        <v>96.949424998031432</v>
      </c>
      <c r="S54" s="29"/>
    </row>
    <row r="55" spans="1:29" x14ac:dyDescent="0.2">
      <c r="A55" s="18" t="s">
        <v>110</v>
      </c>
      <c r="B55" s="6" t="s">
        <v>40</v>
      </c>
      <c r="C55" s="6" t="s">
        <v>26</v>
      </c>
      <c r="D55" s="51">
        <v>0</v>
      </c>
      <c r="E55" s="51">
        <v>0</v>
      </c>
      <c r="F55" s="51"/>
      <c r="G55" s="24"/>
      <c r="H55" s="29"/>
      <c r="I55" s="24"/>
      <c r="J55" s="51">
        <v>0</v>
      </c>
      <c r="K55" s="51">
        <v>0</v>
      </c>
      <c r="L55" s="51">
        <v>0</v>
      </c>
      <c r="M55" s="51">
        <v>0</v>
      </c>
      <c r="N55" s="51"/>
      <c r="O55" s="29"/>
      <c r="P55" s="29"/>
      <c r="Q55" s="29"/>
      <c r="R55" s="29"/>
      <c r="S55" s="29"/>
    </row>
    <row r="56" spans="1:29" s="26" customFormat="1" x14ac:dyDescent="0.2">
      <c r="A56" s="18" t="s">
        <v>110</v>
      </c>
      <c r="B56" s="19" t="s">
        <v>41</v>
      </c>
      <c r="C56" s="19" t="s">
        <v>26</v>
      </c>
      <c r="D56" s="52">
        <v>299.22123140163399</v>
      </c>
      <c r="E56" s="52">
        <v>302.99120771434156</v>
      </c>
      <c r="F56" s="52"/>
      <c r="G56" s="24"/>
      <c r="H56" s="24">
        <v>101.25992941578643</v>
      </c>
      <c r="I56" s="24"/>
      <c r="J56" s="52">
        <v>288.82290304529965</v>
      </c>
      <c r="K56" s="52">
        <v>302.99120771434156</v>
      </c>
      <c r="L56" s="52">
        <v>348.30468399798997</v>
      </c>
      <c r="M56" s="52">
        <v>309.9622654068624</v>
      </c>
      <c r="N56" s="52"/>
      <c r="O56" s="24"/>
      <c r="P56" s="24">
        <v>95.323856168658295</v>
      </c>
      <c r="Q56" s="24">
        <v>114.955376634681</v>
      </c>
      <c r="R56" s="24">
        <v>102.30074586820788</v>
      </c>
      <c r="S56" s="24"/>
      <c r="T56" s="42"/>
    </row>
    <row r="57" spans="1:29" x14ac:dyDescent="0.2">
      <c r="A57" s="18" t="s">
        <v>110</v>
      </c>
      <c r="B57" s="6" t="s">
        <v>42</v>
      </c>
      <c r="C57" s="6" t="s">
        <v>26</v>
      </c>
      <c r="D57" s="51">
        <v>137.99438819587155</v>
      </c>
      <c r="E57" s="51">
        <v>140.43816258415566</v>
      </c>
      <c r="F57" s="51"/>
      <c r="G57" s="24"/>
      <c r="H57" s="29">
        <v>101.7709230210256</v>
      </c>
      <c r="I57" s="24"/>
      <c r="J57" s="51">
        <v>133.00536176391154</v>
      </c>
      <c r="K57" s="51">
        <v>140.43816258415566</v>
      </c>
      <c r="L57" s="51">
        <v>164.59990274720249</v>
      </c>
      <c r="M57" s="51">
        <v>144.74469429551934</v>
      </c>
      <c r="N57" s="51"/>
      <c r="O57" s="29"/>
      <c r="P57" s="29">
        <v>94.707420915030767</v>
      </c>
      <c r="Q57" s="29">
        <v>117.20454021788289</v>
      </c>
      <c r="R57" s="29">
        <v>103.06649676421324</v>
      </c>
      <c r="S57" s="29"/>
    </row>
    <row r="58" spans="1:29" s="26" customFormat="1" x14ac:dyDescent="0.2">
      <c r="A58" s="18" t="s">
        <v>110</v>
      </c>
      <c r="B58" s="19" t="s">
        <v>43</v>
      </c>
      <c r="C58" s="19" t="s">
        <v>26</v>
      </c>
      <c r="D58" s="52">
        <v>1435.6039962017089</v>
      </c>
      <c r="E58" s="52">
        <v>1416.2512002271983</v>
      </c>
      <c r="F58" s="52"/>
      <c r="G58" s="24"/>
      <c r="H58" s="24">
        <v>98.651940505479658</v>
      </c>
      <c r="I58" s="24"/>
      <c r="J58" s="52">
        <v>1342.8494969782464</v>
      </c>
      <c r="K58" s="52">
        <v>1416.2512002271983</v>
      </c>
      <c r="L58" s="52">
        <v>1635.8880393620307</v>
      </c>
      <c r="M58" s="52">
        <v>1544.1007482301404</v>
      </c>
      <c r="N58" s="52"/>
      <c r="O58" s="24"/>
      <c r="P58" s="24">
        <v>94.817183333212597</v>
      </c>
      <c r="Q58" s="24">
        <v>115.50832501321784</v>
      </c>
      <c r="R58" s="24">
        <v>109.02732142309446</v>
      </c>
      <c r="S58" s="24"/>
      <c r="T58" s="42"/>
    </row>
    <row r="59" spans="1:29" x14ac:dyDescent="0.2">
      <c r="A59" s="18" t="s">
        <v>110</v>
      </c>
      <c r="B59" s="6" t="s">
        <v>44</v>
      </c>
      <c r="C59" s="6" t="s">
        <v>26</v>
      </c>
      <c r="D59" s="51">
        <v>176.20697100034326</v>
      </c>
      <c r="E59" s="51">
        <v>175.80640283895275</v>
      </c>
      <c r="F59" s="51"/>
      <c r="G59" s="24"/>
      <c r="H59" s="29">
        <v>99.772671785278149</v>
      </c>
      <c r="I59" s="24"/>
      <c r="J59" s="51">
        <v>161.91250359910271</v>
      </c>
      <c r="K59" s="51">
        <v>175.80640283895275</v>
      </c>
      <c r="L59" s="51">
        <v>213.67033776556065</v>
      </c>
      <c r="M59" s="51">
        <v>214.94827752451025</v>
      </c>
      <c r="N59" s="51"/>
      <c r="O59" s="29"/>
      <c r="P59" s="29">
        <v>92.097045946285846</v>
      </c>
      <c r="Q59" s="29">
        <v>121.53729006178069</v>
      </c>
      <c r="R59" s="29">
        <v>122.2641917777098</v>
      </c>
      <c r="S59" s="29"/>
    </row>
    <row r="60" spans="1:29" x14ac:dyDescent="0.2">
      <c r="A60" s="18" t="s">
        <v>110</v>
      </c>
      <c r="B60" s="6" t="s">
        <v>45</v>
      </c>
      <c r="C60" s="6" t="s">
        <v>26</v>
      </c>
      <c r="D60" s="29">
        <v>1259.3970252013658</v>
      </c>
      <c r="E60" s="29">
        <v>1240.4447973882457</v>
      </c>
      <c r="F60" s="29"/>
      <c r="G60" s="24"/>
      <c r="H60" s="29">
        <v>98.495134780067488</v>
      </c>
      <c r="I60" s="24"/>
      <c r="J60" s="29">
        <v>1180.9369933791436</v>
      </c>
      <c r="K60" s="29">
        <v>1240.4447973882457</v>
      </c>
      <c r="L60" s="29">
        <v>1422.2177015964701</v>
      </c>
      <c r="M60" s="29">
        <v>1329.1524707056301</v>
      </c>
      <c r="N60" s="29"/>
      <c r="O60" s="29"/>
      <c r="P60" s="29">
        <v>95.202704373915253</v>
      </c>
      <c r="Q60" s="29">
        <v>114.65384873159587</v>
      </c>
      <c r="R60" s="29">
        <v>107.15127940430386</v>
      </c>
      <c r="S60" s="29"/>
    </row>
    <row r="61" spans="1:29" x14ac:dyDescent="0.2">
      <c r="A61" s="18" t="s">
        <v>110</v>
      </c>
      <c r="B61" s="6" t="s">
        <v>46</v>
      </c>
      <c r="C61" s="6" t="s">
        <v>26</v>
      </c>
      <c r="D61" s="51">
        <v>432.0426679259669</v>
      </c>
      <c r="E61" s="51">
        <v>427.06419701000647</v>
      </c>
      <c r="F61" s="51"/>
      <c r="G61" s="24"/>
      <c r="H61" s="29">
        <v>98.847689988616239</v>
      </c>
      <c r="I61" s="24"/>
      <c r="J61" s="51">
        <v>425.49702369127669</v>
      </c>
      <c r="K61" s="51">
        <v>427.06419701000647</v>
      </c>
      <c r="L61" s="51">
        <v>432.52405461076546</v>
      </c>
      <c r="M61" s="51">
        <v>426.38785747697966</v>
      </c>
      <c r="N61" s="51"/>
      <c r="O61" s="29"/>
      <c r="P61" s="29">
        <v>99.633035658408744</v>
      </c>
      <c r="Q61" s="29">
        <v>101.27846296622029</v>
      </c>
      <c r="R61" s="29">
        <v>99.841630476691307</v>
      </c>
      <c r="S61" s="29"/>
    </row>
    <row r="62" spans="1:29" ht="23.25" customHeight="1" x14ac:dyDescent="0.2">
      <c r="A62" s="18" t="s">
        <v>110</v>
      </c>
      <c r="B62" s="6" t="s">
        <v>47</v>
      </c>
      <c r="C62" s="6" t="s">
        <v>26</v>
      </c>
      <c r="D62" s="29">
        <v>827.3543572753988</v>
      </c>
      <c r="E62" s="29">
        <v>813.38060037823925</v>
      </c>
      <c r="F62" s="29"/>
      <c r="G62" s="29"/>
      <c r="H62" s="29">
        <v>98.311031207573834</v>
      </c>
      <c r="I62" s="29"/>
      <c r="J62" s="29">
        <v>755.43996968786689</v>
      </c>
      <c r="K62" s="29">
        <v>813.38060037823925</v>
      </c>
      <c r="L62" s="29">
        <v>989.69364698570462</v>
      </c>
      <c r="M62" s="29">
        <v>902.76461322865043</v>
      </c>
      <c r="N62" s="29"/>
      <c r="O62" s="29"/>
      <c r="P62" s="29">
        <v>92.876565944229711</v>
      </c>
      <c r="Q62" s="29">
        <v>121.67657386043828</v>
      </c>
      <c r="R62" s="29">
        <v>110.98919900583388</v>
      </c>
      <c r="S62" s="29"/>
      <c r="U62" s="79" t="s">
        <v>73</v>
      </c>
      <c r="V62" s="80"/>
      <c r="W62" s="80"/>
      <c r="X62" s="80"/>
      <c r="Y62" s="80"/>
      <c r="Z62" s="80"/>
      <c r="AA62" s="80"/>
      <c r="AB62" s="80"/>
      <c r="AC62" s="80"/>
    </row>
    <row r="63" spans="1:29" s="35" customFormat="1" x14ac:dyDescent="0.2">
      <c r="A63" s="18" t="s">
        <v>110</v>
      </c>
      <c r="B63" s="31" t="s">
        <v>49</v>
      </c>
      <c r="C63" s="31" t="s">
        <v>50</v>
      </c>
      <c r="D63" s="32">
        <v>0.1688478280153875</v>
      </c>
      <c r="E63" s="32">
        <v>0.16599604089351822</v>
      </c>
      <c r="F63" s="32"/>
      <c r="G63" s="24"/>
      <c r="H63" s="24">
        <v>98.311031207573834</v>
      </c>
      <c r="I63" s="24"/>
      <c r="J63" s="32">
        <v>0.16787554881952599</v>
      </c>
      <c r="K63" s="32">
        <v>0.16599604089351822</v>
      </c>
      <c r="L63" s="32">
        <v>0.1649489411642841</v>
      </c>
      <c r="M63" s="32">
        <v>0.15046076887144175</v>
      </c>
      <c r="N63" s="32"/>
      <c r="O63" s="33"/>
      <c r="P63" s="34">
        <v>101.13226069482791</v>
      </c>
      <c r="Q63" s="34">
        <v>99.369201986024592</v>
      </c>
      <c r="R63" s="34">
        <v>90.641179188097681</v>
      </c>
      <c r="S63" s="34"/>
      <c r="T63" s="43"/>
    </row>
    <row r="64" spans="1:29" s="35" customFormat="1" ht="12" x14ac:dyDescent="0.2">
      <c r="A64" s="27" t="s">
        <v>110</v>
      </c>
      <c r="B64" s="31" t="s">
        <v>51</v>
      </c>
      <c r="C64" s="31" t="s">
        <v>50</v>
      </c>
      <c r="D64" s="78">
        <v>0.13300000000000001</v>
      </c>
      <c r="E64" s="78">
        <v>0.13100000000000001</v>
      </c>
      <c r="F64" s="78"/>
      <c r="G64" s="37"/>
      <c r="H64" s="37">
        <v>98.496240601503757</v>
      </c>
      <c r="I64" s="37"/>
      <c r="J64" s="78">
        <v>0.13100000000000001</v>
      </c>
      <c r="K64" s="78">
        <v>0.13100000000000001</v>
      </c>
      <c r="L64" s="78">
        <v>0.13100000000000001</v>
      </c>
      <c r="M64" s="78">
        <v>0.13100000000000001</v>
      </c>
      <c r="N64" s="78"/>
      <c r="O64" s="33"/>
      <c r="P64" s="34">
        <v>100</v>
      </c>
      <c r="Q64" s="34">
        <v>100</v>
      </c>
      <c r="R64" s="34">
        <v>100</v>
      </c>
      <c r="S64" s="34"/>
      <c r="T64" s="43"/>
      <c r="U64" s="38" t="s">
        <v>52</v>
      </c>
      <c r="V64" s="4"/>
      <c r="W64" s="4"/>
      <c r="X64" s="4"/>
      <c r="Y64" s="4"/>
      <c r="Z64" s="4"/>
      <c r="AA64" s="4"/>
      <c r="AB64" s="4"/>
      <c r="AC64" s="4"/>
    </row>
    <row r="65" spans="1:29" s="26" customFormat="1" ht="12" x14ac:dyDescent="0.2">
      <c r="A65" s="18" t="s">
        <v>110</v>
      </c>
      <c r="B65" s="19" t="s">
        <v>53</v>
      </c>
      <c r="C65" s="19" t="s">
        <v>26</v>
      </c>
      <c r="D65" s="24">
        <v>1259.9496389263102</v>
      </c>
      <c r="E65" s="24">
        <v>1244.7705998489591</v>
      </c>
      <c r="F65" s="24"/>
      <c r="G65" s="24"/>
      <c r="H65" s="24">
        <v>98.795266206807582</v>
      </c>
      <c r="I65" s="24"/>
      <c r="J65" s="24">
        <v>1176.9095272903794</v>
      </c>
      <c r="K65" s="24">
        <v>1244.7705998489591</v>
      </c>
      <c r="L65" s="24">
        <v>1432.194392376326</v>
      </c>
      <c r="M65" s="24">
        <v>1427.3361350014898</v>
      </c>
      <c r="N65" s="24"/>
      <c r="O65" s="24"/>
      <c r="P65" s="24">
        <v>94.548306927652845</v>
      </c>
      <c r="Q65" s="24">
        <v>115.05689422212487</v>
      </c>
      <c r="R65" s="24">
        <v>114.66660083188687</v>
      </c>
      <c r="S65" s="24"/>
      <c r="T65" s="42"/>
      <c r="U65" s="39" t="s">
        <v>54</v>
      </c>
      <c r="V65" s="4"/>
      <c r="W65" s="4"/>
      <c r="X65" s="4"/>
      <c r="Y65" s="4"/>
      <c r="Z65" s="4"/>
      <c r="AA65" s="4"/>
      <c r="AB65" s="4"/>
      <c r="AC65" s="4"/>
    </row>
    <row r="66" spans="1:29" ht="12" x14ac:dyDescent="0.2">
      <c r="A66" s="18" t="s">
        <v>110</v>
      </c>
      <c r="B66" s="6" t="s">
        <v>55</v>
      </c>
      <c r="C66" s="6" t="s">
        <v>26</v>
      </c>
      <c r="D66" s="29">
        <v>0</v>
      </c>
      <c r="E66" s="29">
        <v>0</v>
      </c>
      <c r="F66" s="29"/>
      <c r="G66" s="24"/>
      <c r="H66" s="24"/>
      <c r="I66" s="24"/>
      <c r="J66" s="29">
        <v>0</v>
      </c>
      <c r="K66" s="29">
        <v>0</v>
      </c>
      <c r="L66" s="29">
        <v>0</v>
      </c>
      <c r="M66" s="29">
        <v>0</v>
      </c>
      <c r="N66" s="29"/>
      <c r="O66" s="29"/>
      <c r="P66" s="29"/>
      <c r="Q66" s="29"/>
      <c r="R66" s="29"/>
      <c r="S66" s="29"/>
      <c r="U66" s="40" t="s">
        <v>56</v>
      </c>
    </row>
    <row r="67" spans="1:29" ht="12" x14ac:dyDescent="0.2">
      <c r="A67" s="18" t="s">
        <v>110</v>
      </c>
      <c r="B67" s="19" t="s">
        <v>57</v>
      </c>
      <c r="D67" s="29"/>
      <c r="E67" s="29"/>
      <c r="F67" s="29"/>
      <c r="G67" s="24"/>
      <c r="H67" s="24"/>
      <c r="I67" s="24"/>
      <c r="J67" s="29"/>
      <c r="K67" s="29"/>
      <c r="L67" s="29"/>
      <c r="M67" s="29"/>
      <c r="N67" s="29"/>
      <c r="O67" s="29"/>
      <c r="P67" s="29"/>
      <c r="Q67" s="29"/>
      <c r="R67" s="29"/>
      <c r="S67" s="29"/>
      <c r="U67" s="40" t="s">
        <v>58</v>
      </c>
    </row>
    <row r="68" spans="1:29" ht="24" customHeight="1" x14ac:dyDescent="0.2">
      <c r="A68" s="18" t="s">
        <v>110</v>
      </c>
      <c r="B68" s="6" t="s">
        <v>59</v>
      </c>
      <c r="C68" s="6" t="s">
        <v>26</v>
      </c>
      <c r="D68" s="51">
        <v>1259.9496389263102</v>
      </c>
      <c r="E68" s="51">
        <v>1244.7705998489591</v>
      </c>
      <c r="F68" s="51"/>
      <c r="G68" s="24"/>
      <c r="H68" s="29">
        <v>98.795266206807582</v>
      </c>
      <c r="I68" s="24"/>
      <c r="J68" s="51">
        <v>1176.9095272903794</v>
      </c>
      <c r="K68" s="51">
        <v>1244.7705998489591</v>
      </c>
      <c r="L68" s="51">
        <v>1432.194392376326</v>
      </c>
      <c r="M68" s="51">
        <v>1427.3361350014898</v>
      </c>
      <c r="N68" s="51"/>
      <c r="O68" s="29"/>
      <c r="P68" s="29">
        <v>94.548306927652845</v>
      </c>
      <c r="Q68" s="29">
        <v>115.05689422212487</v>
      </c>
      <c r="R68" s="29">
        <v>114.66660083188687</v>
      </c>
      <c r="S68" s="29"/>
      <c r="U68" s="81" t="s">
        <v>60</v>
      </c>
      <c r="V68" s="83"/>
      <c r="W68" s="83"/>
      <c r="X68" s="83"/>
      <c r="Y68" s="83"/>
      <c r="Z68" s="83"/>
      <c r="AA68" s="83"/>
      <c r="AB68" s="83"/>
      <c r="AC68" s="83"/>
    </row>
    <row r="69" spans="1:29" ht="12" x14ac:dyDescent="0.2">
      <c r="A69" s="18" t="s">
        <v>110</v>
      </c>
      <c r="B69" s="6" t="s">
        <v>61</v>
      </c>
      <c r="C69" s="6" t="s">
        <v>26</v>
      </c>
      <c r="D69" s="51">
        <v>1435.6039962017087</v>
      </c>
      <c r="E69" s="51">
        <v>1416.2512002271983</v>
      </c>
      <c r="F69" s="51"/>
      <c r="G69" s="24"/>
      <c r="H69" s="29">
        <v>98.651940505479672</v>
      </c>
      <c r="I69" s="24"/>
      <c r="J69" s="51">
        <v>1342.8494969782464</v>
      </c>
      <c r="K69" s="51">
        <v>1416.2512002271983</v>
      </c>
      <c r="L69" s="51">
        <v>1635.8880393620304</v>
      </c>
      <c r="M69" s="51">
        <v>1544.1007482301402</v>
      </c>
      <c r="N69" s="51"/>
      <c r="O69" s="29"/>
      <c r="P69" s="29">
        <v>94.817183333212597</v>
      </c>
      <c r="Q69" s="29">
        <v>115.50832501321781</v>
      </c>
      <c r="R69" s="29">
        <v>109.02732142309443</v>
      </c>
      <c r="S69" s="29"/>
      <c r="U69" s="40" t="s">
        <v>62</v>
      </c>
    </row>
    <row r="70" spans="1:29" ht="12" x14ac:dyDescent="0.2">
      <c r="A70" s="18" t="s">
        <v>110</v>
      </c>
      <c r="B70" s="6" t="s">
        <v>63</v>
      </c>
      <c r="C70" s="6" t="s">
        <v>26</v>
      </c>
      <c r="D70" s="51">
        <v>1013.4992807386083</v>
      </c>
      <c r="E70" s="51">
        <v>988.25879682772768</v>
      </c>
      <c r="F70" s="51"/>
      <c r="G70" s="24"/>
      <c r="H70" s="29">
        <v>97.509570614348533</v>
      </c>
      <c r="I70" s="24"/>
      <c r="J70" s="51">
        <v>935.45668729460942</v>
      </c>
      <c r="K70" s="51">
        <v>988.25879682772768</v>
      </c>
      <c r="L70" s="51">
        <v>1144.3012450267133</v>
      </c>
      <c r="M70" s="51">
        <v>1112.7945901199735</v>
      </c>
      <c r="N70" s="51"/>
      <c r="O70" s="29"/>
      <c r="P70" s="29">
        <v>94.657056461059497</v>
      </c>
      <c r="Q70" s="29">
        <v>115.78963412214249</v>
      </c>
      <c r="R70" s="29">
        <v>112.601536529905</v>
      </c>
      <c r="S70" s="29"/>
      <c r="U70" s="40" t="s">
        <v>74</v>
      </c>
    </row>
    <row r="71" spans="1:29" ht="12" x14ac:dyDescent="0.2">
      <c r="A71" s="18" t="s">
        <v>110</v>
      </c>
      <c r="B71" s="6" t="s">
        <v>65</v>
      </c>
      <c r="C71" s="6" t="s">
        <v>26</v>
      </c>
      <c r="D71" s="51">
        <v>87.204474934705758</v>
      </c>
      <c r="E71" s="51">
        <v>88.289029632023443</v>
      </c>
      <c r="F71" s="51"/>
      <c r="G71" s="24"/>
      <c r="H71" s="29">
        <v>101.24369156299575</v>
      </c>
      <c r="I71" s="24"/>
      <c r="J71" s="51">
        <v>83.450765949053718</v>
      </c>
      <c r="K71" s="51">
        <v>88.289029632023443</v>
      </c>
      <c r="L71" s="51">
        <v>100.62165186245413</v>
      </c>
      <c r="M71" s="51">
        <v>84.995639496928518</v>
      </c>
      <c r="N71" s="51"/>
      <c r="O71" s="29"/>
      <c r="P71" s="29">
        <v>94.519971843461249</v>
      </c>
      <c r="Q71" s="29">
        <v>113.96846503108185</v>
      </c>
      <c r="R71" s="29">
        <v>96.269762903928921</v>
      </c>
      <c r="S71" s="29"/>
      <c r="U71" s="39" t="s">
        <v>66</v>
      </c>
    </row>
    <row r="72" spans="1:29" s="26" customFormat="1" ht="12" x14ac:dyDescent="0.2">
      <c r="A72" s="18" t="s">
        <v>110</v>
      </c>
      <c r="B72" s="19" t="s">
        <v>67</v>
      </c>
      <c r="C72" s="19" t="s">
        <v>26</v>
      </c>
      <c r="D72" s="24">
        <v>334.90024052839465</v>
      </c>
      <c r="E72" s="24">
        <v>339.70337376744715</v>
      </c>
      <c r="F72" s="24"/>
      <c r="G72" s="24"/>
      <c r="H72" s="24">
        <v>101.43419820525487</v>
      </c>
      <c r="I72" s="24"/>
      <c r="J72" s="24">
        <v>323.94204373458325</v>
      </c>
      <c r="K72" s="24">
        <v>339.70337376744715</v>
      </c>
      <c r="L72" s="24">
        <v>390.96514247286296</v>
      </c>
      <c r="M72" s="24">
        <v>346.31051861323823</v>
      </c>
      <c r="N72" s="24"/>
      <c r="O72" s="24"/>
      <c r="P72" s="24">
        <v>95.360266853383166</v>
      </c>
      <c r="Q72" s="24">
        <v>115.0901559018688</v>
      </c>
      <c r="R72" s="24">
        <v>101.94497475032856</v>
      </c>
      <c r="S72" s="24"/>
      <c r="T72" s="42"/>
      <c r="U72" s="39" t="s">
        <v>68</v>
      </c>
    </row>
    <row r="73" spans="1:29" x14ac:dyDescent="0.2">
      <c r="A73" s="18" t="s">
        <v>110</v>
      </c>
      <c r="B73" s="6" t="s">
        <v>69</v>
      </c>
      <c r="C73" s="6" t="s">
        <v>26</v>
      </c>
      <c r="D73" s="29">
        <v>246.45035818770191</v>
      </c>
      <c r="E73" s="29">
        <v>256.51180302123146</v>
      </c>
      <c r="F73" s="29"/>
      <c r="G73" s="24"/>
      <c r="H73" s="29">
        <v>104.08254421195305</v>
      </c>
      <c r="I73" s="24"/>
      <c r="J73" s="29">
        <v>241.45283999576998</v>
      </c>
      <c r="K73" s="29">
        <v>256.51180302123146</v>
      </c>
      <c r="L73" s="29">
        <v>287.89314734961272</v>
      </c>
      <c r="M73" s="29">
        <v>314.5415448815163</v>
      </c>
      <c r="N73" s="29"/>
      <c r="O73" s="29"/>
      <c r="P73" s="29">
        <v>94.129329392217059</v>
      </c>
      <c r="Q73" s="29">
        <v>112.23387928304562</v>
      </c>
      <c r="R73" s="29">
        <v>122.62264004104392</v>
      </c>
      <c r="S73" s="29"/>
    </row>
    <row r="74" spans="1:29" s="26" customFormat="1" x14ac:dyDescent="0.2">
      <c r="A74" s="18" t="s">
        <v>110</v>
      </c>
      <c r="B74" s="19" t="s">
        <v>70</v>
      </c>
      <c r="C74" s="19" t="s">
        <v>26</v>
      </c>
      <c r="D74" s="24">
        <v>159.24588325299615</v>
      </c>
      <c r="E74" s="24">
        <v>168.22277338920802</v>
      </c>
      <c r="F74" s="24"/>
      <c r="G74" s="24"/>
      <c r="H74" s="24">
        <v>105.63712540182289</v>
      </c>
      <c r="I74" s="24"/>
      <c r="J74" s="24">
        <v>158.00207404671625</v>
      </c>
      <c r="K74" s="24">
        <v>168.22277338920802</v>
      </c>
      <c r="L74" s="24">
        <v>187.27149548715857</v>
      </c>
      <c r="M74" s="24">
        <v>229.5459053845878</v>
      </c>
      <c r="N74" s="24"/>
      <c r="O74" s="24"/>
      <c r="P74" s="24">
        <v>93.924306955251126</v>
      </c>
      <c r="Q74" s="24">
        <v>111.32350972117106</v>
      </c>
      <c r="R74" s="24">
        <v>136.45352573845619</v>
      </c>
      <c r="S74" s="24"/>
      <c r="T74" s="42"/>
    </row>
    <row r="75" spans="1:29" x14ac:dyDescent="0.2">
      <c r="A75" s="18" t="s">
        <v>110</v>
      </c>
      <c r="B75" s="6" t="s">
        <v>71</v>
      </c>
      <c r="C75" s="41" t="s">
        <v>72</v>
      </c>
      <c r="D75" s="51">
        <v>5.7911067123087596</v>
      </c>
      <c r="E75" s="51">
        <v>6.1084614295673081</v>
      </c>
      <c r="F75" s="51"/>
      <c r="G75" s="24"/>
      <c r="H75" s="29">
        <v>105.48003573451727</v>
      </c>
      <c r="I75" s="24"/>
      <c r="J75" s="51">
        <v>6.0497107335005307</v>
      </c>
      <c r="K75" s="51">
        <v>6.1084614295673081</v>
      </c>
      <c r="L75" s="51">
        <v>5.8086746420616535</v>
      </c>
      <c r="M75" s="51">
        <v>8.1305356119871259</v>
      </c>
      <c r="N75" s="51"/>
      <c r="O75" s="29"/>
      <c r="P75" s="29">
        <v>99.03820795556797</v>
      </c>
      <c r="Q75" s="29">
        <v>95.092270108237557</v>
      </c>
      <c r="R75" s="29">
        <v>133.10283949133571</v>
      </c>
      <c r="S75" s="29"/>
    </row>
    <row r="76" spans="1:29" x14ac:dyDescent="0.2">
      <c r="C76" s="41"/>
      <c r="D76" s="53"/>
      <c r="E76" s="53"/>
      <c r="F76" s="53"/>
      <c r="G76" s="53"/>
      <c r="H76" s="75"/>
      <c r="I76" s="75"/>
      <c r="J76" s="76"/>
      <c r="K76" s="76"/>
      <c r="L76" s="76"/>
      <c r="M76" s="76"/>
      <c r="N76" s="76"/>
      <c r="O76" s="29"/>
      <c r="P76" s="29"/>
      <c r="Q76" s="29"/>
      <c r="R76" s="29"/>
      <c r="S76" s="29"/>
    </row>
    <row r="77" spans="1:29" s="1" customFormat="1" ht="12" x14ac:dyDescent="0.2">
      <c r="A77" s="18" t="s">
        <v>101</v>
      </c>
      <c r="B77" s="11" t="s">
        <v>2</v>
      </c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2"/>
    </row>
    <row r="78" spans="1:29" s="1" customFormat="1" ht="12" x14ac:dyDescent="0.2">
      <c r="A78" s="18" t="s">
        <v>101</v>
      </c>
      <c r="B78" s="11" t="s">
        <v>3</v>
      </c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2"/>
    </row>
    <row r="79" spans="1:29" s="1" customFormat="1" ht="12.75" x14ac:dyDescent="0.2">
      <c r="A79" s="18" t="s">
        <v>101</v>
      </c>
      <c r="B79" s="14" t="s">
        <v>101</v>
      </c>
      <c r="C79" s="6" t="s">
        <v>4</v>
      </c>
      <c r="D79" s="15">
        <v>2015</v>
      </c>
      <c r="E79" s="15">
        <v>2016</v>
      </c>
      <c r="F79" s="15"/>
      <c r="G79" s="16"/>
      <c r="H79" s="16" t="s">
        <v>109</v>
      </c>
      <c r="I79" s="16"/>
      <c r="J79" s="15"/>
      <c r="K79" s="15"/>
      <c r="L79" s="15">
        <v>2016</v>
      </c>
      <c r="M79" s="15"/>
      <c r="N79" s="15"/>
      <c r="O79" s="15"/>
      <c r="P79" s="16" t="s">
        <v>5</v>
      </c>
      <c r="Q79" s="15"/>
      <c r="R79" s="15"/>
      <c r="S79" s="15"/>
      <c r="T79" s="2"/>
    </row>
    <row r="80" spans="1:29" s="1" customFormat="1" x14ac:dyDescent="0.2">
      <c r="A80" s="18" t="s">
        <v>101</v>
      </c>
      <c r="B80" s="19" t="s">
        <v>11</v>
      </c>
      <c r="C80" s="19"/>
      <c r="D80" s="20"/>
      <c r="E80" s="20"/>
      <c r="F80" s="20"/>
      <c r="G80" s="16"/>
      <c r="H80" s="15"/>
      <c r="I80" s="15"/>
      <c r="J80" s="20" t="s">
        <v>12</v>
      </c>
      <c r="K80" s="15" t="s">
        <v>13</v>
      </c>
      <c r="L80" s="20" t="s">
        <v>14</v>
      </c>
      <c r="M80" s="20" t="s">
        <v>15</v>
      </c>
      <c r="N80" s="20" t="s">
        <v>16</v>
      </c>
      <c r="O80" s="15"/>
      <c r="P80" s="20" t="s">
        <v>12</v>
      </c>
      <c r="Q80" s="20" t="s">
        <v>14</v>
      </c>
      <c r="R80" s="20" t="s">
        <v>15</v>
      </c>
      <c r="S80" s="20" t="s">
        <v>75</v>
      </c>
      <c r="T80" s="2"/>
    </row>
    <row r="81" spans="1:20" s="1" customFormat="1" x14ac:dyDescent="0.2">
      <c r="A81" s="18" t="s">
        <v>101</v>
      </c>
      <c r="B81" s="19" t="s">
        <v>17</v>
      </c>
      <c r="C81" s="19" t="s">
        <v>18</v>
      </c>
      <c r="D81" s="86">
        <v>9000</v>
      </c>
      <c r="E81" s="86">
        <v>9000</v>
      </c>
      <c r="F81" s="86"/>
      <c r="G81" s="21"/>
      <c r="H81" s="21"/>
      <c r="I81" s="21"/>
      <c r="J81" s="86">
        <v>7900</v>
      </c>
      <c r="K81" s="86">
        <v>9000</v>
      </c>
      <c r="L81" s="86">
        <v>10000</v>
      </c>
      <c r="M81" s="86">
        <v>11000</v>
      </c>
      <c r="N81" s="86">
        <v>11000</v>
      </c>
      <c r="O81" s="15"/>
      <c r="P81" s="22">
        <v>87.777777777777771</v>
      </c>
      <c r="Q81" s="22">
        <v>100</v>
      </c>
      <c r="R81" s="22">
        <v>122.22222222222223</v>
      </c>
      <c r="S81" s="22">
        <v>122.22222222222223</v>
      </c>
      <c r="T81" s="2"/>
    </row>
    <row r="82" spans="1:20" s="1" customFormat="1" x14ac:dyDescent="0.2">
      <c r="A82" s="18"/>
      <c r="B82" s="19"/>
      <c r="C82" s="6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15"/>
      <c r="P82" s="22"/>
      <c r="Q82" s="22"/>
      <c r="R82" s="22"/>
      <c r="S82" s="22"/>
      <c r="T82" s="2"/>
    </row>
    <row r="83" spans="1:20" s="1" customFormat="1" x14ac:dyDescent="0.2">
      <c r="A83" s="18" t="s">
        <v>101</v>
      </c>
      <c r="B83" s="19" t="s">
        <v>20</v>
      </c>
      <c r="C83" s="6" t="s">
        <v>21</v>
      </c>
      <c r="D83" s="22">
        <v>1</v>
      </c>
      <c r="E83" s="22">
        <v>1</v>
      </c>
      <c r="F83" s="22"/>
      <c r="G83" s="15"/>
      <c r="H83" s="15"/>
      <c r="I83" s="15"/>
      <c r="J83" s="22">
        <v>1</v>
      </c>
      <c r="K83" s="22">
        <v>1</v>
      </c>
      <c r="L83" s="22">
        <v>1</v>
      </c>
      <c r="M83" s="22">
        <v>1</v>
      </c>
      <c r="N83" s="22">
        <v>5</v>
      </c>
      <c r="O83" s="5"/>
      <c r="P83" s="23">
        <v>100</v>
      </c>
      <c r="Q83" s="23">
        <v>100</v>
      </c>
      <c r="R83" s="23">
        <v>100</v>
      </c>
      <c r="S83" s="23">
        <v>100</v>
      </c>
      <c r="T83" s="2"/>
    </row>
    <row r="84" spans="1:20" s="1" customFormat="1" x14ac:dyDescent="0.2">
      <c r="A84" s="18" t="s">
        <v>101</v>
      </c>
      <c r="B84" s="19" t="s">
        <v>23</v>
      </c>
      <c r="C84" s="6"/>
      <c r="D84" s="17"/>
      <c r="E84" s="17"/>
      <c r="F84" s="17"/>
      <c r="G84" s="6"/>
      <c r="H84" s="6"/>
      <c r="I84" s="6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2"/>
    </row>
    <row r="85" spans="1:20" s="36" customFormat="1" x14ac:dyDescent="0.2">
      <c r="A85" s="18" t="s">
        <v>101</v>
      </c>
      <c r="B85" s="19" t="s">
        <v>25</v>
      </c>
      <c r="C85" s="19" t="s">
        <v>26</v>
      </c>
      <c r="D85" s="24">
        <v>1786.9706263618937</v>
      </c>
      <c r="E85" s="24">
        <v>1719.2232517831169</v>
      </c>
      <c r="F85" s="24"/>
      <c r="G85" s="24"/>
      <c r="H85" s="24">
        <v>96.208814315168453</v>
      </c>
      <c r="I85" s="24"/>
      <c r="J85" s="24">
        <v>1597.8941676042077</v>
      </c>
      <c r="K85" s="24">
        <v>1719.2232517831169</v>
      </c>
      <c r="L85" s="24">
        <v>1831.0161121031251</v>
      </c>
      <c r="M85" s="24">
        <v>1907.9997925562866</v>
      </c>
      <c r="N85" s="24">
        <v>1858.7958928910823</v>
      </c>
      <c r="O85" s="24"/>
      <c r="P85" s="24">
        <v>92.942796460374126</v>
      </c>
      <c r="Q85" s="24">
        <v>106.50252142670016</v>
      </c>
      <c r="R85" s="24">
        <v>110.98033897443962</v>
      </c>
      <c r="S85" s="24">
        <v>108.1183546676213</v>
      </c>
      <c r="T85" s="42"/>
    </row>
    <row r="86" spans="1:20" s="1" customFormat="1" x14ac:dyDescent="0.2">
      <c r="A86" s="18" t="s">
        <v>101</v>
      </c>
      <c r="B86" s="6" t="s">
        <v>29</v>
      </c>
      <c r="C86" s="6" t="s">
        <v>26</v>
      </c>
      <c r="D86" s="51">
        <v>180.68688</v>
      </c>
      <c r="E86" s="51">
        <v>181.01599999999999</v>
      </c>
      <c r="F86" s="51"/>
      <c r="G86" s="24"/>
      <c r="H86" s="29">
        <v>100.18214936247722</v>
      </c>
      <c r="I86" s="24"/>
      <c r="J86" s="51">
        <v>160.70779999999999</v>
      </c>
      <c r="K86" s="51">
        <v>181.01599999999999</v>
      </c>
      <c r="L86" s="51">
        <v>181.01599999999999</v>
      </c>
      <c r="M86" s="51">
        <v>181.01599999999999</v>
      </c>
      <c r="N86" s="51">
        <v>181.01599999999999</v>
      </c>
      <c r="O86" s="29"/>
      <c r="P86" s="29">
        <v>88.780991735537185</v>
      </c>
      <c r="Q86" s="29">
        <v>100</v>
      </c>
      <c r="R86" s="29">
        <v>100</v>
      </c>
      <c r="S86" s="29">
        <v>100</v>
      </c>
      <c r="T86" s="2"/>
    </row>
    <row r="87" spans="1:20" s="1" customFormat="1" x14ac:dyDescent="0.2">
      <c r="A87" s="18" t="s">
        <v>101</v>
      </c>
      <c r="B87" s="6" t="s">
        <v>32</v>
      </c>
      <c r="C87" s="6" t="s">
        <v>26</v>
      </c>
      <c r="D87" s="51">
        <v>537.66708719406824</v>
      </c>
      <c r="E87" s="51">
        <v>493.61744022142136</v>
      </c>
      <c r="F87" s="51"/>
      <c r="G87" s="24"/>
      <c r="H87" s="29">
        <v>91.807263635471998</v>
      </c>
      <c r="I87" s="24"/>
      <c r="J87" s="51">
        <v>452.60917385834239</v>
      </c>
      <c r="K87" s="51">
        <v>493.61744022142136</v>
      </c>
      <c r="L87" s="51">
        <v>530.89768236967495</v>
      </c>
      <c r="M87" s="51">
        <v>555.51207029194245</v>
      </c>
      <c r="N87" s="51">
        <v>555.51207029194245</v>
      </c>
      <c r="O87" s="29"/>
      <c r="P87" s="29">
        <v>91.692297917050098</v>
      </c>
      <c r="Q87" s="29">
        <v>107.55245643904536</v>
      </c>
      <c r="R87" s="29">
        <v>112.53898769110693</v>
      </c>
      <c r="S87" s="29">
        <v>112.53898769110693</v>
      </c>
      <c r="T87" s="2"/>
    </row>
    <row r="88" spans="1:20" s="1" customFormat="1" x14ac:dyDescent="0.2">
      <c r="A88" s="18" t="s">
        <v>101</v>
      </c>
      <c r="B88" s="6" t="s">
        <v>35</v>
      </c>
      <c r="C88" s="6" t="s">
        <v>26</v>
      </c>
      <c r="D88" s="51">
        <v>55.967399999999998</v>
      </c>
      <c r="E88" s="51">
        <v>57.833999999999996</v>
      </c>
      <c r="F88" s="51"/>
      <c r="G88" s="24"/>
      <c r="H88" s="29">
        <v>103.33515582285402</v>
      </c>
      <c r="I88" s="24"/>
      <c r="J88" s="51">
        <v>57.833999999999996</v>
      </c>
      <c r="K88" s="51">
        <v>57.833999999999996</v>
      </c>
      <c r="L88" s="51">
        <v>57.833999999999996</v>
      </c>
      <c r="M88" s="51">
        <v>57.833999999999996</v>
      </c>
      <c r="N88" s="51">
        <v>57.833999999999996</v>
      </c>
      <c r="O88" s="29"/>
      <c r="P88" s="29">
        <v>100</v>
      </c>
      <c r="Q88" s="29">
        <v>100</v>
      </c>
      <c r="R88" s="29">
        <v>100</v>
      </c>
      <c r="S88" s="29">
        <v>100</v>
      </c>
      <c r="T88" s="2"/>
    </row>
    <row r="89" spans="1:20" s="1" customFormat="1" x14ac:dyDescent="0.2">
      <c r="A89" s="18" t="s">
        <v>101</v>
      </c>
      <c r="B89" s="6" t="s">
        <v>37</v>
      </c>
      <c r="C89" s="6" t="s">
        <v>26</v>
      </c>
      <c r="D89" s="51">
        <v>621.73374703551724</v>
      </c>
      <c r="E89" s="51">
        <v>613.09417449801731</v>
      </c>
      <c r="F89" s="51"/>
      <c r="G89" s="24"/>
      <c r="H89" s="29">
        <v>98.610406371104318</v>
      </c>
      <c r="I89" s="24"/>
      <c r="J89" s="51">
        <v>559.50217449801721</v>
      </c>
      <c r="K89" s="51">
        <v>613.09417449801731</v>
      </c>
      <c r="L89" s="51">
        <v>661.81417449801722</v>
      </c>
      <c r="M89" s="51">
        <v>710.53417449801714</v>
      </c>
      <c r="N89" s="51">
        <v>710.53417449801714</v>
      </c>
      <c r="O89" s="29"/>
      <c r="P89" s="29">
        <v>91.25876541823618</v>
      </c>
      <c r="Q89" s="29">
        <v>107.94657689251252</v>
      </c>
      <c r="R89" s="29">
        <v>115.89315378502508</v>
      </c>
      <c r="S89" s="29">
        <v>115.89315378502508</v>
      </c>
      <c r="T89" s="44"/>
    </row>
    <row r="90" spans="1:20" s="1" customFormat="1" x14ac:dyDescent="0.2">
      <c r="A90" s="18" t="s">
        <v>101</v>
      </c>
      <c r="B90" s="6" t="s">
        <v>38</v>
      </c>
      <c r="C90" s="6" t="s">
        <v>26</v>
      </c>
      <c r="D90" s="51">
        <v>37.720800000000004</v>
      </c>
      <c r="E90" s="51">
        <v>31.730400000000003</v>
      </c>
      <c r="F90" s="51"/>
      <c r="G90" s="24"/>
      <c r="H90" s="29">
        <v>84.119106699751853</v>
      </c>
      <c r="I90" s="24"/>
      <c r="J90" s="51">
        <v>27.852240000000002</v>
      </c>
      <c r="K90" s="51">
        <v>31.730400000000003</v>
      </c>
      <c r="L90" s="51">
        <v>35.256</v>
      </c>
      <c r="M90" s="51">
        <v>37.018799999999999</v>
      </c>
      <c r="N90" s="51">
        <v>37.018799999999999</v>
      </c>
      <c r="O90" s="29"/>
      <c r="P90" s="29">
        <v>87.777777777777771</v>
      </c>
      <c r="Q90" s="29">
        <v>111.1111111111111</v>
      </c>
      <c r="R90" s="29">
        <v>116.66666666666666</v>
      </c>
      <c r="S90" s="29">
        <v>116.66666666666666</v>
      </c>
      <c r="T90" s="2"/>
    </row>
    <row r="91" spans="1:20" s="1" customFormat="1" x14ac:dyDescent="0.2">
      <c r="A91" s="18" t="s">
        <v>101</v>
      </c>
      <c r="B91" s="6" t="s">
        <v>39</v>
      </c>
      <c r="C91" s="6" t="s">
        <v>26</v>
      </c>
      <c r="D91" s="51">
        <v>330.97742952552079</v>
      </c>
      <c r="E91" s="51">
        <v>320.30317217238689</v>
      </c>
      <c r="F91" s="51"/>
      <c r="G91" s="24"/>
      <c r="H91" s="29">
        <v>96.774928922363017</v>
      </c>
      <c r="I91" s="24"/>
      <c r="J91" s="51">
        <v>319.44070675748094</v>
      </c>
      <c r="K91" s="51">
        <v>320.30317217238689</v>
      </c>
      <c r="L91" s="51">
        <v>340.75629450956291</v>
      </c>
      <c r="M91" s="51">
        <v>341.47675947898773</v>
      </c>
      <c r="N91" s="51">
        <v>293.39942801018327</v>
      </c>
      <c r="O91" s="29"/>
      <c r="P91" s="29">
        <v>99.730734663332726</v>
      </c>
      <c r="Q91" s="29">
        <v>106.38555097611339</v>
      </c>
      <c r="R91" s="29">
        <v>106.61048317536026</v>
      </c>
      <c r="S91" s="29">
        <v>91.600537709403625</v>
      </c>
      <c r="T91" s="2"/>
    </row>
    <row r="92" spans="1:20" s="1" customFormat="1" x14ac:dyDescent="0.2">
      <c r="A92" s="18" t="s">
        <v>101</v>
      </c>
      <c r="B92" s="6" t="s">
        <v>40</v>
      </c>
      <c r="C92" s="6" t="s">
        <v>26</v>
      </c>
      <c r="D92" s="51">
        <v>0</v>
      </c>
      <c r="E92" s="51">
        <v>0</v>
      </c>
      <c r="F92" s="51"/>
      <c r="G92" s="24"/>
      <c r="H92" s="29"/>
      <c r="I92" s="24"/>
      <c r="J92" s="51">
        <v>0</v>
      </c>
      <c r="K92" s="51">
        <v>0</v>
      </c>
      <c r="L92" s="51">
        <v>0</v>
      </c>
      <c r="M92" s="51">
        <v>0</v>
      </c>
      <c r="N92" s="51">
        <v>0</v>
      </c>
      <c r="O92" s="29"/>
      <c r="P92" s="29"/>
      <c r="Q92" s="29"/>
      <c r="R92" s="29"/>
      <c r="S92" s="29"/>
      <c r="T92" s="2"/>
    </row>
    <row r="93" spans="1:20" s="36" customFormat="1" x14ac:dyDescent="0.2">
      <c r="A93" s="18" t="s">
        <v>101</v>
      </c>
      <c r="B93" s="19" t="s">
        <v>41</v>
      </c>
      <c r="C93" s="19" t="s">
        <v>26</v>
      </c>
      <c r="D93" s="52">
        <v>280.16958098952284</v>
      </c>
      <c r="E93" s="52">
        <v>281.72023716404237</v>
      </c>
      <c r="F93" s="52"/>
      <c r="G93" s="24"/>
      <c r="H93" s="24">
        <v>100.55347056916131</v>
      </c>
      <c r="I93" s="24"/>
      <c r="J93" s="52">
        <v>280.30179382082918</v>
      </c>
      <c r="K93" s="52">
        <v>281.72023716404237</v>
      </c>
      <c r="L93" s="52">
        <v>297.70250021980189</v>
      </c>
      <c r="M93" s="52">
        <v>298.6482798238352</v>
      </c>
      <c r="N93" s="52">
        <v>262.75476486767758</v>
      </c>
      <c r="O93" s="24"/>
      <c r="P93" s="24">
        <v>99.49650640738767</v>
      </c>
      <c r="Q93" s="24">
        <v>105.67309726012095</v>
      </c>
      <c r="R93" s="24">
        <v>106.00881315101827</v>
      </c>
      <c r="S93" s="24">
        <v>93.267976597179484</v>
      </c>
      <c r="T93" s="42"/>
    </row>
    <row r="94" spans="1:20" s="1" customFormat="1" x14ac:dyDescent="0.2">
      <c r="A94" s="18" t="s">
        <v>101</v>
      </c>
      <c r="B94" s="6" t="s">
        <v>42</v>
      </c>
      <c r="C94" s="6" t="s">
        <v>26</v>
      </c>
      <c r="D94" s="51">
        <v>123.09598979291489</v>
      </c>
      <c r="E94" s="51">
        <v>125.36909409072774</v>
      </c>
      <c r="F94" s="51"/>
      <c r="G94" s="24"/>
      <c r="H94" s="29">
        <v>101.84661117038574</v>
      </c>
      <c r="I94" s="24"/>
      <c r="J94" s="51">
        <v>125.00347531676415</v>
      </c>
      <c r="K94" s="51">
        <v>125.36909409072774</v>
      </c>
      <c r="L94" s="51">
        <v>133.54133794068812</v>
      </c>
      <c r="M94" s="51">
        <v>133.82221170742358</v>
      </c>
      <c r="N94" s="51">
        <v>115.08026965277023</v>
      </c>
      <c r="O94" s="29"/>
      <c r="P94" s="29">
        <v>99.708366103611638</v>
      </c>
      <c r="Q94" s="29">
        <v>106.51854742130165</v>
      </c>
      <c r="R94" s="29">
        <v>106.74258490739228</v>
      </c>
      <c r="S94" s="29">
        <v>91.793173179897394</v>
      </c>
      <c r="T94" s="2"/>
    </row>
    <row r="95" spans="1:20" s="36" customFormat="1" x14ac:dyDescent="0.2">
      <c r="A95" s="18" t="s">
        <v>101</v>
      </c>
      <c r="B95" s="19" t="s">
        <v>43</v>
      </c>
      <c r="C95" s="19" t="s">
        <v>26</v>
      </c>
      <c r="D95" s="52">
        <v>2067.1402073514164</v>
      </c>
      <c r="E95" s="52">
        <v>2000.9434889471593</v>
      </c>
      <c r="F95" s="52"/>
      <c r="G95" s="24"/>
      <c r="H95" s="24">
        <v>96.797666739351286</v>
      </c>
      <c r="I95" s="24"/>
      <c r="J95" s="52">
        <v>1878.195961425037</v>
      </c>
      <c r="K95" s="52">
        <v>2000.9434889471593</v>
      </c>
      <c r="L95" s="52">
        <v>2128.7186123229271</v>
      </c>
      <c r="M95" s="52">
        <v>2206.6480723801219</v>
      </c>
      <c r="N95" s="52">
        <v>2121.5506577587598</v>
      </c>
      <c r="O95" s="24"/>
      <c r="P95" s="24">
        <v>93.865517532096391</v>
      </c>
      <c r="Q95" s="24">
        <v>106.38574372947431</v>
      </c>
      <c r="R95" s="24">
        <v>110.28037945945184</v>
      </c>
      <c r="S95" s="24">
        <v>106.02751499369234</v>
      </c>
      <c r="T95" s="42"/>
    </row>
    <row r="96" spans="1:20" s="1" customFormat="1" x14ac:dyDescent="0.2">
      <c r="A96" s="18" t="s">
        <v>101</v>
      </c>
      <c r="B96" s="6" t="s">
        <v>44</v>
      </c>
      <c r="C96" s="6" t="s">
        <v>26</v>
      </c>
      <c r="D96" s="51">
        <v>0</v>
      </c>
      <c r="E96" s="51">
        <v>0</v>
      </c>
      <c r="F96" s="51"/>
      <c r="G96" s="24"/>
      <c r="H96" s="29"/>
      <c r="I96" s="24"/>
      <c r="J96" s="51">
        <v>0</v>
      </c>
      <c r="K96" s="51">
        <v>0</v>
      </c>
      <c r="L96" s="51">
        <v>0</v>
      </c>
      <c r="M96" s="51">
        <v>0</v>
      </c>
      <c r="N96" s="51">
        <v>0</v>
      </c>
      <c r="O96" s="29"/>
      <c r="P96" s="29"/>
      <c r="Q96" s="29"/>
      <c r="R96" s="29"/>
      <c r="S96" s="29"/>
      <c r="T96" s="2"/>
    </row>
    <row r="97" spans="1:29" s="1" customFormat="1" x14ac:dyDescent="0.2">
      <c r="A97" s="18" t="s">
        <v>101</v>
      </c>
      <c r="B97" s="6" t="s">
        <v>45</v>
      </c>
      <c r="C97" s="6" t="s">
        <v>26</v>
      </c>
      <c r="D97" s="29">
        <v>2067.1402073514164</v>
      </c>
      <c r="E97" s="29">
        <v>2000.9434889471593</v>
      </c>
      <c r="F97" s="29"/>
      <c r="G97" s="24"/>
      <c r="H97" s="29">
        <v>96.797666739351286</v>
      </c>
      <c r="I97" s="24"/>
      <c r="J97" s="29">
        <v>1878.195961425037</v>
      </c>
      <c r="K97" s="29">
        <v>2000.9434889471593</v>
      </c>
      <c r="L97" s="29">
        <v>2128.7186123229271</v>
      </c>
      <c r="M97" s="29">
        <v>2206.6480723801219</v>
      </c>
      <c r="N97" s="29">
        <v>2121.5506577587598</v>
      </c>
      <c r="O97" s="29"/>
      <c r="P97" s="29">
        <v>93.865517532096391</v>
      </c>
      <c r="Q97" s="29">
        <v>106.38574372947431</v>
      </c>
      <c r="R97" s="29">
        <v>110.28037945945184</v>
      </c>
      <c r="S97" s="29">
        <v>106.02751499369234</v>
      </c>
      <c r="T97" s="2"/>
    </row>
    <row r="98" spans="1:29" s="1" customFormat="1" x14ac:dyDescent="0.2">
      <c r="A98" s="18" t="s">
        <v>101</v>
      </c>
      <c r="B98" s="6" t="s">
        <v>46</v>
      </c>
      <c r="C98" s="6" t="s">
        <v>26</v>
      </c>
      <c r="D98" s="51">
        <v>307.65256108239419</v>
      </c>
      <c r="E98" s="51">
        <v>303.11724783750446</v>
      </c>
      <c r="F98" s="51"/>
      <c r="G98" s="24"/>
      <c r="H98" s="29">
        <v>98.525832767673577</v>
      </c>
      <c r="I98" s="24"/>
      <c r="J98" s="51">
        <v>303.03611976360912</v>
      </c>
      <c r="K98" s="51">
        <v>303.11724783750446</v>
      </c>
      <c r="L98" s="51">
        <v>305.37320929975209</v>
      </c>
      <c r="M98" s="51">
        <v>305.4443715901777</v>
      </c>
      <c r="N98" s="51">
        <v>300.73460239452521</v>
      </c>
      <c r="O98" s="29"/>
      <c r="P98" s="29">
        <v>99.973235414852141</v>
      </c>
      <c r="Q98" s="29">
        <v>100.74425374284772</v>
      </c>
      <c r="R98" s="29">
        <v>100.76773056276916</v>
      </c>
      <c r="S98" s="29">
        <v>99.213952534876356</v>
      </c>
      <c r="T98" s="2"/>
    </row>
    <row r="99" spans="1:29" s="1" customFormat="1" ht="24" customHeight="1" x14ac:dyDescent="0.2">
      <c r="A99" s="18" t="s">
        <v>101</v>
      </c>
      <c r="B99" s="6" t="s">
        <v>47</v>
      </c>
      <c r="C99" s="6" t="s">
        <v>26</v>
      </c>
      <c r="D99" s="29">
        <v>1759.4876462690222</v>
      </c>
      <c r="E99" s="29">
        <v>1697.8262411096548</v>
      </c>
      <c r="F99" s="29"/>
      <c r="G99" s="29"/>
      <c r="H99" s="29">
        <v>96.495490872577605</v>
      </c>
      <c r="I99" s="29"/>
      <c r="J99" s="29">
        <v>1575.1598416614279</v>
      </c>
      <c r="K99" s="29">
        <v>1697.8262411096548</v>
      </c>
      <c r="L99" s="29">
        <v>1823.3454030231751</v>
      </c>
      <c r="M99" s="29">
        <v>1901.2037007899442</v>
      </c>
      <c r="N99" s="29">
        <v>1820.8160553642347</v>
      </c>
      <c r="O99" s="29"/>
      <c r="P99" s="29">
        <v>92.775091085407226</v>
      </c>
      <c r="Q99" s="29">
        <v>107.39293332110853</v>
      </c>
      <c r="R99" s="29">
        <v>111.97869692173961</v>
      </c>
      <c r="S99" s="29">
        <v>107.24395767226433</v>
      </c>
      <c r="T99" s="2"/>
      <c r="U99" s="79" t="s">
        <v>76</v>
      </c>
      <c r="V99" s="80"/>
      <c r="W99" s="80"/>
      <c r="X99" s="80"/>
      <c r="Y99" s="80"/>
      <c r="Z99" s="80"/>
      <c r="AA99" s="80"/>
      <c r="AB99" s="80"/>
      <c r="AC99" s="80"/>
    </row>
    <row r="100" spans="1:29" s="45" customFormat="1" x14ac:dyDescent="0.2">
      <c r="A100" s="18" t="s">
        <v>101</v>
      </c>
      <c r="B100" s="31" t="s">
        <v>49</v>
      </c>
      <c r="C100" s="31" t="s">
        <v>50</v>
      </c>
      <c r="D100" s="32">
        <v>0.19549862736322468</v>
      </c>
      <c r="E100" s="32">
        <v>0.18864736012329497</v>
      </c>
      <c r="F100" s="32"/>
      <c r="G100" s="24"/>
      <c r="H100" s="24">
        <v>96.495490872577605</v>
      </c>
      <c r="I100" s="24"/>
      <c r="J100" s="32">
        <v>0.19938732172929466</v>
      </c>
      <c r="K100" s="32">
        <v>0.18864736012329497</v>
      </c>
      <c r="L100" s="32">
        <v>0.18233454030231752</v>
      </c>
      <c r="M100" s="32">
        <v>0.17283670007181309</v>
      </c>
      <c r="N100" s="32">
        <v>0.1655287323058395</v>
      </c>
      <c r="O100" s="33"/>
      <c r="P100" s="34">
        <v>105.69314174286899</v>
      </c>
      <c r="Q100" s="34">
        <v>96.653639988997696</v>
      </c>
      <c r="R100" s="34">
        <v>91.618933845059672</v>
      </c>
      <c r="S100" s="34">
        <v>87.745056277307171</v>
      </c>
      <c r="T100" s="43"/>
      <c r="U100" s="35"/>
      <c r="V100" s="35"/>
      <c r="W100" s="35"/>
      <c r="X100" s="35"/>
      <c r="Y100" s="35"/>
      <c r="Z100" s="35"/>
      <c r="AA100" s="35"/>
      <c r="AB100" s="35"/>
      <c r="AC100" s="35"/>
    </row>
    <row r="101" spans="1:29" s="45" customFormat="1" ht="12" x14ac:dyDescent="0.2">
      <c r="A101" s="27" t="s">
        <v>101</v>
      </c>
      <c r="B101" s="31" t="s">
        <v>51</v>
      </c>
      <c r="C101" s="31" t="s">
        <v>50</v>
      </c>
      <c r="D101" s="78">
        <v>0.13100000000000001</v>
      </c>
      <c r="E101" s="78">
        <v>0.125</v>
      </c>
      <c r="F101" s="78"/>
      <c r="G101" s="37"/>
      <c r="H101" s="37">
        <v>95.419847328244273</v>
      </c>
      <c r="I101" s="37"/>
      <c r="J101" s="78">
        <v>0.125</v>
      </c>
      <c r="K101" s="78">
        <v>0.125</v>
      </c>
      <c r="L101" s="78">
        <v>0.125</v>
      </c>
      <c r="M101" s="78">
        <v>0.125</v>
      </c>
      <c r="N101" s="78">
        <v>0.125</v>
      </c>
      <c r="O101" s="33"/>
      <c r="P101" s="34">
        <v>100</v>
      </c>
      <c r="Q101" s="34">
        <v>100</v>
      </c>
      <c r="R101" s="34">
        <v>100</v>
      </c>
      <c r="S101" s="34">
        <v>100</v>
      </c>
      <c r="T101" s="43"/>
      <c r="U101" s="38" t="s">
        <v>52</v>
      </c>
      <c r="V101" s="4"/>
      <c r="W101" s="4"/>
      <c r="X101" s="4"/>
      <c r="Y101" s="4"/>
      <c r="Z101" s="4"/>
      <c r="AA101" s="4"/>
      <c r="AB101" s="4"/>
      <c r="AC101" s="4"/>
    </row>
    <row r="102" spans="1:29" s="36" customFormat="1" ht="12" x14ac:dyDescent="0.2">
      <c r="A102" s="18" t="s">
        <v>101</v>
      </c>
      <c r="B102" s="19" t="s">
        <v>53</v>
      </c>
      <c r="C102" s="19" t="s">
        <v>26</v>
      </c>
      <c r="D102" s="24">
        <v>1486.6525610823942</v>
      </c>
      <c r="E102" s="24">
        <v>1428.1172478375045</v>
      </c>
      <c r="F102" s="24"/>
      <c r="G102" s="24"/>
      <c r="H102" s="24">
        <v>96.062609732951216</v>
      </c>
      <c r="I102" s="24"/>
      <c r="J102" s="24">
        <v>1290.5361197636091</v>
      </c>
      <c r="K102" s="24">
        <v>1428.1172478375045</v>
      </c>
      <c r="L102" s="24">
        <v>1555.373209299752</v>
      </c>
      <c r="M102" s="24">
        <v>1680.4443715901778</v>
      </c>
      <c r="N102" s="24">
        <v>1675.7346023945252</v>
      </c>
      <c r="O102" s="24"/>
      <c r="P102" s="24">
        <v>90.366258212886606</v>
      </c>
      <c r="Q102" s="24">
        <v>108.91075026612431</v>
      </c>
      <c r="R102" s="24">
        <v>117.66851595236693</v>
      </c>
      <c r="S102" s="24">
        <v>117.33872726010206</v>
      </c>
      <c r="T102" s="42"/>
      <c r="U102" s="39" t="s">
        <v>54</v>
      </c>
      <c r="V102" s="4"/>
      <c r="W102" s="4"/>
      <c r="X102" s="4"/>
      <c r="Y102" s="4"/>
      <c r="Z102" s="4"/>
      <c r="AA102" s="4"/>
      <c r="AB102" s="4"/>
      <c r="AC102" s="4"/>
    </row>
    <row r="103" spans="1:29" s="1" customFormat="1" ht="12" x14ac:dyDescent="0.2">
      <c r="A103" s="18" t="s">
        <v>101</v>
      </c>
      <c r="B103" s="6" t="s">
        <v>55</v>
      </c>
      <c r="C103" s="6" t="s">
        <v>26</v>
      </c>
      <c r="D103" s="29">
        <v>0</v>
      </c>
      <c r="E103" s="29">
        <v>0</v>
      </c>
      <c r="F103" s="29"/>
      <c r="G103" s="24"/>
      <c r="H103" s="24"/>
      <c r="I103" s="24"/>
      <c r="J103" s="29">
        <v>0</v>
      </c>
      <c r="K103" s="29">
        <v>0</v>
      </c>
      <c r="L103" s="29">
        <v>0</v>
      </c>
      <c r="M103" s="29">
        <v>0</v>
      </c>
      <c r="N103" s="29">
        <v>0</v>
      </c>
      <c r="O103" s="29"/>
      <c r="P103" s="29"/>
      <c r="Q103" s="29"/>
      <c r="R103" s="29"/>
      <c r="S103" s="29"/>
      <c r="T103" s="2"/>
      <c r="U103" s="40" t="s">
        <v>56</v>
      </c>
      <c r="V103" s="4"/>
      <c r="W103" s="4"/>
      <c r="X103" s="4"/>
      <c r="Y103" s="4"/>
      <c r="Z103" s="4"/>
      <c r="AA103" s="4"/>
      <c r="AB103" s="4"/>
      <c r="AC103" s="4"/>
    </row>
    <row r="104" spans="1:29" s="1" customFormat="1" ht="12" x14ac:dyDescent="0.2">
      <c r="A104" s="18" t="s">
        <v>101</v>
      </c>
      <c r="B104" s="19" t="s">
        <v>57</v>
      </c>
      <c r="C104" s="6"/>
      <c r="D104" s="29"/>
      <c r="E104" s="29"/>
      <c r="F104" s="29"/>
      <c r="G104" s="24"/>
      <c r="H104" s="24"/>
      <c r="I104" s="24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"/>
      <c r="U104" s="40" t="s">
        <v>58</v>
      </c>
      <c r="V104" s="4"/>
      <c r="W104" s="4"/>
      <c r="X104" s="4"/>
      <c r="Y104" s="4"/>
      <c r="Z104" s="4"/>
      <c r="AA104" s="4"/>
      <c r="AB104" s="4"/>
      <c r="AC104" s="4"/>
    </row>
    <row r="105" spans="1:29" s="1" customFormat="1" ht="12.75" x14ac:dyDescent="0.2">
      <c r="A105" s="18" t="s">
        <v>101</v>
      </c>
      <c r="B105" s="6" t="s">
        <v>59</v>
      </c>
      <c r="C105" s="6" t="s">
        <v>26</v>
      </c>
      <c r="D105" s="51">
        <v>1486.6525610823942</v>
      </c>
      <c r="E105" s="51">
        <v>1428.1172478375045</v>
      </c>
      <c r="F105" s="51"/>
      <c r="G105" s="24"/>
      <c r="H105" s="29">
        <v>96.062609732951216</v>
      </c>
      <c r="I105" s="24"/>
      <c r="J105" s="51">
        <v>1290.5361197636091</v>
      </c>
      <c r="K105" s="51">
        <v>1428.1172478375045</v>
      </c>
      <c r="L105" s="51">
        <v>1555.373209299752</v>
      </c>
      <c r="M105" s="51">
        <v>1680.4443715901778</v>
      </c>
      <c r="N105" s="51">
        <v>1675.7346023945252</v>
      </c>
      <c r="O105" s="29"/>
      <c r="P105" s="29">
        <v>90.366258212886606</v>
      </c>
      <c r="Q105" s="29">
        <v>108.91075026612431</v>
      </c>
      <c r="R105" s="29">
        <v>117.66851595236693</v>
      </c>
      <c r="S105" s="29">
        <v>117.33872726010206</v>
      </c>
      <c r="T105" s="2"/>
      <c r="U105" s="81" t="s">
        <v>60</v>
      </c>
      <c r="V105" s="82"/>
      <c r="W105" s="82"/>
      <c r="X105" s="82"/>
      <c r="Y105" s="82"/>
      <c r="Z105" s="82"/>
      <c r="AA105" s="82"/>
      <c r="AB105" s="82"/>
      <c r="AC105" s="82"/>
    </row>
    <row r="106" spans="1:29" s="1" customFormat="1" ht="12" x14ac:dyDescent="0.2">
      <c r="A106" s="18" t="s">
        <v>101</v>
      </c>
      <c r="B106" s="6" t="s">
        <v>61</v>
      </c>
      <c r="C106" s="6" t="s">
        <v>26</v>
      </c>
      <c r="D106" s="51">
        <v>2067.1402073514159</v>
      </c>
      <c r="E106" s="51">
        <v>2000.9434889471593</v>
      </c>
      <c r="F106" s="51"/>
      <c r="G106" s="24"/>
      <c r="H106" s="29">
        <v>96.797666739351314</v>
      </c>
      <c r="I106" s="24"/>
      <c r="J106" s="51">
        <v>1878.1959614250372</v>
      </c>
      <c r="K106" s="51">
        <v>2000.9434889471593</v>
      </c>
      <c r="L106" s="51">
        <v>2128.7186123229267</v>
      </c>
      <c r="M106" s="51">
        <v>2206.6480723801214</v>
      </c>
      <c r="N106" s="51">
        <v>2121.5506577587594</v>
      </c>
      <c r="O106" s="29"/>
      <c r="P106" s="29">
        <v>93.865517532096405</v>
      </c>
      <c r="Q106" s="29">
        <v>106.38574372947429</v>
      </c>
      <c r="R106" s="29">
        <v>110.28037945945182</v>
      </c>
      <c r="S106" s="29">
        <v>106.02751499369232</v>
      </c>
      <c r="T106" s="2"/>
      <c r="U106" s="40" t="s">
        <v>62</v>
      </c>
      <c r="V106" s="4"/>
      <c r="W106" s="4"/>
      <c r="X106" s="4"/>
      <c r="Y106" s="4"/>
      <c r="Z106" s="4"/>
      <c r="AA106" s="4"/>
      <c r="AB106" s="4"/>
      <c r="AC106" s="4"/>
    </row>
    <row r="107" spans="1:29" s="1" customFormat="1" ht="12" x14ac:dyDescent="0.2">
      <c r="A107" s="18" t="s">
        <v>101</v>
      </c>
      <c r="B107" s="6" t="s">
        <v>63</v>
      </c>
      <c r="C107" s="6" t="s">
        <v>26</v>
      </c>
      <c r="D107" s="51">
        <v>1644.4404731361062</v>
      </c>
      <c r="E107" s="51">
        <v>1578.9802941029486</v>
      </c>
      <c r="F107" s="51"/>
      <c r="G107" s="24"/>
      <c r="H107" s="29">
        <v>96.019303823852084</v>
      </c>
      <c r="I107" s="24"/>
      <c r="J107" s="51">
        <v>1459.0016144857657</v>
      </c>
      <c r="K107" s="51">
        <v>1578.9802941029486</v>
      </c>
      <c r="L107" s="51">
        <v>1681.9022766057917</v>
      </c>
      <c r="M107" s="51">
        <v>1757.6849089642449</v>
      </c>
      <c r="N107" s="51">
        <v>1728.630371076229</v>
      </c>
      <c r="O107" s="29"/>
      <c r="P107" s="29">
        <v>92.401508741732258</v>
      </c>
      <c r="Q107" s="29">
        <v>106.51825630042553</v>
      </c>
      <c r="R107" s="29">
        <v>111.31772293351021</v>
      </c>
      <c r="S107" s="29">
        <v>109.47764057171466</v>
      </c>
      <c r="T107" s="2"/>
      <c r="U107" s="40" t="s">
        <v>74</v>
      </c>
      <c r="V107" s="4"/>
      <c r="W107" s="4"/>
      <c r="X107" s="4"/>
      <c r="Y107" s="4"/>
      <c r="Z107" s="4"/>
      <c r="AA107" s="4"/>
      <c r="AB107" s="4"/>
      <c r="AC107" s="4"/>
    </row>
    <row r="108" spans="1:29" s="1" customFormat="1" ht="12" x14ac:dyDescent="0.2">
      <c r="A108" s="18" t="s">
        <v>101</v>
      </c>
      <c r="B108" s="6" t="s">
        <v>65</v>
      </c>
      <c r="C108" s="6" t="s">
        <v>26</v>
      </c>
      <c r="D108" s="51">
        <v>105.37317639954613</v>
      </c>
      <c r="E108" s="51">
        <v>101.26725098094582</v>
      </c>
      <c r="F108" s="51"/>
      <c r="G108" s="24"/>
      <c r="H108" s="29">
        <v>96.103443438933866</v>
      </c>
      <c r="I108" s="24"/>
      <c r="J108" s="51">
        <v>100.01284552730046</v>
      </c>
      <c r="K108" s="51">
        <v>101.26725098094582</v>
      </c>
      <c r="L108" s="51">
        <v>107.51816184859157</v>
      </c>
      <c r="M108" s="51">
        <v>108.641441510167</v>
      </c>
      <c r="N108" s="51">
        <v>94.280347867857813</v>
      </c>
      <c r="O108" s="29"/>
      <c r="P108" s="29">
        <v>98.761292084564062</v>
      </c>
      <c r="Q108" s="29">
        <v>106.17268742569294</v>
      </c>
      <c r="R108" s="29">
        <v>107.28191044764183</v>
      </c>
      <c r="S108" s="29">
        <v>93.100530482058176</v>
      </c>
      <c r="T108" s="2"/>
      <c r="U108" s="39" t="s">
        <v>66</v>
      </c>
      <c r="V108" s="4"/>
      <c r="W108" s="4"/>
      <c r="X108" s="4"/>
      <c r="Y108" s="4"/>
      <c r="Z108" s="4"/>
      <c r="AA108" s="4"/>
      <c r="AB108" s="4"/>
      <c r="AC108" s="4"/>
    </row>
    <row r="109" spans="1:29" s="36" customFormat="1" ht="12" x14ac:dyDescent="0.2">
      <c r="A109" s="18" t="s">
        <v>101</v>
      </c>
      <c r="B109" s="19" t="s">
        <v>67</v>
      </c>
      <c r="C109" s="19" t="s">
        <v>26</v>
      </c>
      <c r="D109" s="24">
        <v>317.32655781576358</v>
      </c>
      <c r="E109" s="24">
        <v>320.6959438632648</v>
      </c>
      <c r="F109" s="24"/>
      <c r="G109" s="24"/>
      <c r="H109" s="24">
        <v>101.06180398851376</v>
      </c>
      <c r="I109" s="24"/>
      <c r="J109" s="24">
        <v>319.18150141197111</v>
      </c>
      <c r="K109" s="24">
        <v>320.6959438632648</v>
      </c>
      <c r="L109" s="24">
        <v>339.29817386854336</v>
      </c>
      <c r="M109" s="24">
        <v>340.32172190570958</v>
      </c>
      <c r="N109" s="24">
        <v>298.63993881467252</v>
      </c>
      <c r="O109" s="24"/>
      <c r="P109" s="24">
        <v>99.527763764938854</v>
      </c>
      <c r="Q109" s="24">
        <v>105.80058162918642</v>
      </c>
      <c r="R109" s="24">
        <v>106.11974626371097</v>
      </c>
      <c r="S109" s="24">
        <v>93.122455874279382</v>
      </c>
      <c r="T109" s="42"/>
      <c r="U109" s="39" t="s">
        <v>68</v>
      </c>
      <c r="V109" s="26"/>
      <c r="W109" s="26"/>
      <c r="X109" s="26"/>
      <c r="Y109" s="26"/>
      <c r="Z109" s="26"/>
      <c r="AA109" s="26"/>
      <c r="AB109" s="26"/>
      <c r="AC109" s="26"/>
    </row>
    <row r="110" spans="1:29" s="1" customFormat="1" x14ac:dyDescent="0.2">
      <c r="A110" s="18" t="s">
        <v>101</v>
      </c>
      <c r="B110" s="6" t="s">
        <v>69</v>
      </c>
      <c r="C110" s="6" t="s">
        <v>26</v>
      </c>
      <c r="D110" s="29">
        <v>-157.78791205371203</v>
      </c>
      <c r="E110" s="29">
        <v>-150.86304626544415</v>
      </c>
      <c r="F110" s="29"/>
      <c r="G110" s="24"/>
      <c r="H110" s="29"/>
      <c r="I110" s="24"/>
      <c r="J110" s="29">
        <v>-168.46549472215656</v>
      </c>
      <c r="K110" s="29">
        <v>-150.86304626544415</v>
      </c>
      <c r="L110" s="29">
        <v>-126.52906730603968</v>
      </c>
      <c r="M110" s="29">
        <v>-77.240537374067117</v>
      </c>
      <c r="N110" s="29">
        <v>-52.895768681703885</v>
      </c>
      <c r="O110" s="29"/>
      <c r="P110" s="29"/>
      <c r="Q110" s="29"/>
      <c r="R110" s="29"/>
      <c r="S110" s="29"/>
      <c r="T110" s="2"/>
    </row>
    <row r="111" spans="1:29" s="36" customFormat="1" x14ac:dyDescent="0.2">
      <c r="A111" s="18" t="s">
        <v>101</v>
      </c>
      <c r="B111" s="19" t="s">
        <v>70</v>
      </c>
      <c r="C111" s="19" t="s">
        <v>26</v>
      </c>
      <c r="D111" s="24">
        <v>-263.16108845325817</v>
      </c>
      <c r="E111" s="24">
        <v>-252.13029724638997</v>
      </c>
      <c r="F111" s="24"/>
      <c r="G111" s="24"/>
      <c r="H111" s="24"/>
      <c r="I111" s="24"/>
      <c r="J111" s="24">
        <v>-268.47834024945701</v>
      </c>
      <c r="K111" s="24">
        <v>-252.13029724638997</v>
      </c>
      <c r="L111" s="24">
        <v>-234.04722915463125</v>
      </c>
      <c r="M111" s="24">
        <v>-185.88197888423412</v>
      </c>
      <c r="N111" s="24">
        <v>-147.1761165495617</v>
      </c>
      <c r="O111" s="24"/>
      <c r="P111" s="24"/>
      <c r="Q111" s="24"/>
      <c r="R111" s="24"/>
      <c r="S111" s="24"/>
      <c r="T111" s="42"/>
    </row>
    <row r="112" spans="1:29" s="1" customFormat="1" x14ac:dyDescent="0.2">
      <c r="A112" s="18" t="s">
        <v>101</v>
      </c>
      <c r="B112" s="6" t="s">
        <v>71</v>
      </c>
      <c r="C112" s="41" t="s">
        <v>72</v>
      </c>
      <c r="D112" s="51">
        <v>-10.422945605725053</v>
      </c>
      <c r="E112" s="51">
        <v>-9.9403274133406185</v>
      </c>
      <c r="F112" s="51"/>
      <c r="G112" s="24"/>
      <c r="H112" s="29"/>
      <c r="I112" s="24"/>
      <c r="J112" s="51">
        <v>-10.615057282050376</v>
      </c>
      <c r="K112" s="51">
        <v>-9.9403274133406185</v>
      </c>
      <c r="L112" s="51">
        <v>-8.6601178687770481</v>
      </c>
      <c r="M112" s="51">
        <v>-6.8637430016052576</v>
      </c>
      <c r="N112" s="51">
        <v>-6.3182495254663014</v>
      </c>
      <c r="O112" s="29"/>
      <c r="P112" s="29"/>
      <c r="Q112" s="29"/>
      <c r="R112" s="29"/>
      <c r="S112" s="29"/>
      <c r="T112" s="2"/>
    </row>
    <row r="113" spans="1:20" x14ac:dyDescent="0.2">
      <c r="C113" s="41"/>
      <c r="D113" s="53"/>
      <c r="E113" s="53"/>
      <c r="F113" s="53"/>
      <c r="G113" s="53"/>
      <c r="H113" s="75"/>
      <c r="I113" s="75"/>
      <c r="J113" s="76"/>
      <c r="K113" s="76"/>
      <c r="L113" s="76"/>
      <c r="M113" s="76"/>
      <c r="N113" s="76"/>
      <c r="O113" s="29"/>
      <c r="P113" s="29"/>
      <c r="Q113" s="29"/>
      <c r="R113" s="29"/>
      <c r="S113" s="29"/>
    </row>
    <row r="114" spans="1:20" s="1" customFormat="1" ht="12" x14ac:dyDescent="0.2">
      <c r="A114" s="18" t="s">
        <v>102</v>
      </c>
      <c r="B114" s="11" t="s">
        <v>2</v>
      </c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2"/>
    </row>
    <row r="115" spans="1:20" s="1" customFormat="1" ht="12" x14ac:dyDescent="0.2">
      <c r="A115" s="18" t="s">
        <v>102</v>
      </c>
      <c r="B115" s="11" t="s">
        <v>3</v>
      </c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2"/>
    </row>
    <row r="116" spans="1:20" s="1" customFormat="1" ht="12.75" x14ac:dyDescent="0.2">
      <c r="A116" s="18" t="s">
        <v>102</v>
      </c>
      <c r="B116" s="14" t="s">
        <v>102</v>
      </c>
      <c r="C116" s="6" t="s">
        <v>4</v>
      </c>
      <c r="D116" s="15">
        <v>2015</v>
      </c>
      <c r="E116" s="15">
        <v>2016</v>
      </c>
      <c r="F116" s="15"/>
      <c r="G116" s="16"/>
      <c r="H116" s="16" t="s">
        <v>109</v>
      </c>
      <c r="I116" s="16"/>
      <c r="J116" s="15"/>
      <c r="K116" s="15"/>
      <c r="L116" s="15">
        <v>2016</v>
      </c>
      <c r="M116" s="15"/>
      <c r="N116" s="15"/>
      <c r="O116" s="15"/>
      <c r="P116" s="16" t="s">
        <v>77</v>
      </c>
      <c r="Q116" s="15"/>
      <c r="R116" s="15"/>
      <c r="S116" s="15"/>
      <c r="T116" s="2"/>
    </row>
    <row r="117" spans="1:20" s="1" customFormat="1" x14ac:dyDescent="0.2">
      <c r="A117" s="18" t="s">
        <v>102</v>
      </c>
      <c r="B117" s="19" t="s">
        <v>11</v>
      </c>
      <c r="C117" s="19"/>
      <c r="D117" s="20"/>
      <c r="E117" s="20"/>
      <c r="F117" s="20"/>
      <c r="G117" s="16"/>
      <c r="H117" s="15"/>
      <c r="I117" s="15"/>
      <c r="J117" s="20" t="s">
        <v>12</v>
      </c>
      <c r="K117" s="20" t="s">
        <v>13</v>
      </c>
      <c r="L117" s="20" t="s">
        <v>14</v>
      </c>
      <c r="M117" s="20" t="s">
        <v>15</v>
      </c>
      <c r="N117" s="20"/>
      <c r="O117" s="15"/>
      <c r="P117" s="20" t="s">
        <v>13</v>
      </c>
      <c r="Q117" s="20" t="s">
        <v>14</v>
      </c>
      <c r="R117" s="20" t="s">
        <v>15</v>
      </c>
      <c r="S117" s="20"/>
      <c r="T117" s="2"/>
    </row>
    <row r="118" spans="1:20" s="1" customFormat="1" x14ac:dyDescent="0.2">
      <c r="A118" s="18" t="s">
        <v>102</v>
      </c>
      <c r="B118" s="19" t="s">
        <v>78</v>
      </c>
      <c r="C118" s="19" t="s">
        <v>18</v>
      </c>
      <c r="D118" s="51">
        <v>24000</v>
      </c>
      <c r="E118" s="51">
        <v>24000</v>
      </c>
      <c r="F118" s="86"/>
      <c r="G118" s="21"/>
      <c r="H118" s="21"/>
      <c r="I118" s="21"/>
      <c r="J118" s="51">
        <v>24000</v>
      </c>
      <c r="K118" s="51">
        <v>28000</v>
      </c>
      <c r="L118" s="51">
        <v>32000</v>
      </c>
      <c r="M118" s="51">
        <v>32000</v>
      </c>
      <c r="N118" s="21"/>
      <c r="O118" s="15"/>
      <c r="P118" s="22">
        <v>116.66666666666667</v>
      </c>
      <c r="Q118" s="22">
        <v>133.33333333333331</v>
      </c>
      <c r="R118" s="22">
        <v>133.33333333333331</v>
      </c>
      <c r="S118" s="22"/>
      <c r="T118" s="2"/>
    </row>
    <row r="119" spans="1:20" s="1" customFormat="1" x14ac:dyDescent="0.2">
      <c r="A119" s="18"/>
      <c r="B119" s="19" t="s">
        <v>79</v>
      </c>
      <c r="C119" s="19" t="s">
        <v>18</v>
      </c>
      <c r="D119" s="51">
        <v>6000</v>
      </c>
      <c r="E119" s="51">
        <v>6000</v>
      </c>
      <c r="F119" s="86"/>
      <c r="G119" s="21"/>
      <c r="H119" s="21"/>
      <c r="I119" s="21"/>
      <c r="J119" s="51">
        <v>6000</v>
      </c>
      <c r="K119" s="51">
        <v>7000</v>
      </c>
      <c r="L119" s="51">
        <v>8000</v>
      </c>
      <c r="M119" s="51">
        <v>8000</v>
      </c>
      <c r="N119" s="21"/>
      <c r="O119" s="15"/>
      <c r="P119" s="22"/>
      <c r="Q119" s="22"/>
      <c r="R119" s="22"/>
      <c r="S119" s="22"/>
      <c r="T119" s="2"/>
    </row>
    <row r="120" spans="1:20" s="1" customFormat="1" x14ac:dyDescent="0.2">
      <c r="A120" s="18"/>
      <c r="B120" s="19"/>
      <c r="C120" s="19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15"/>
      <c r="P120" s="22"/>
      <c r="Q120" s="22"/>
      <c r="R120" s="22"/>
      <c r="S120" s="22"/>
      <c r="T120" s="2"/>
    </row>
    <row r="121" spans="1:20" s="1" customFormat="1" x14ac:dyDescent="0.2">
      <c r="A121" s="18" t="s">
        <v>102</v>
      </c>
      <c r="B121" s="19" t="s">
        <v>20</v>
      </c>
      <c r="C121" s="6" t="s">
        <v>21</v>
      </c>
      <c r="D121" s="22">
        <v>1</v>
      </c>
      <c r="E121" s="22">
        <v>1</v>
      </c>
      <c r="F121" s="22"/>
      <c r="G121" s="15"/>
      <c r="H121" s="15"/>
      <c r="I121" s="15"/>
      <c r="J121" s="22">
        <v>1</v>
      </c>
      <c r="K121" s="22">
        <v>1</v>
      </c>
      <c r="L121" s="22">
        <v>1</v>
      </c>
      <c r="M121" s="22">
        <v>2</v>
      </c>
      <c r="N121" s="22"/>
      <c r="O121" s="5"/>
      <c r="P121" s="85">
        <v>100</v>
      </c>
      <c r="Q121" s="85">
        <v>100</v>
      </c>
      <c r="R121" s="85">
        <v>200</v>
      </c>
      <c r="S121" s="23"/>
      <c r="T121" s="2"/>
    </row>
    <row r="122" spans="1:20" s="1" customFormat="1" x14ac:dyDescent="0.2">
      <c r="A122" s="18" t="s">
        <v>102</v>
      </c>
      <c r="B122" s="19" t="s">
        <v>23</v>
      </c>
      <c r="C122" s="6"/>
      <c r="D122" s="17"/>
      <c r="E122" s="17"/>
      <c r="F122" s="17"/>
      <c r="G122" s="6"/>
      <c r="H122" s="6"/>
      <c r="I122" s="6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2"/>
    </row>
    <row r="123" spans="1:20" s="36" customFormat="1" x14ac:dyDescent="0.2">
      <c r="A123" s="18" t="s">
        <v>102</v>
      </c>
      <c r="B123" s="19" t="s">
        <v>25</v>
      </c>
      <c r="C123" s="19" t="s">
        <v>26</v>
      </c>
      <c r="D123" s="24">
        <v>2798.0468330083668</v>
      </c>
      <c r="E123" s="24">
        <v>2787.6535642328809</v>
      </c>
      <c r="F123" s="24"/>
      <c r="G123" s="24"/>
      <c r="H123" s="24">
        <v>99.628552722818029</v>
      </c>
      <c r="I123" s="24"/>
      <c r="J123" s="24">
        <v>2787.6535642328809</v>
      </c>
      <c r="K123" s="24">
        <v>2964.3374498956218</v>
      </c>
      <c r="L123" s="24">
        <v>3781.9569656861186</v>
      </c>
      <c r="M123" s="24">
        <v>3700.8064556424438</v>
      </c>
      <c r="N123" s="24"/>
      <c r="O123" s="24"/>
      <c r="P123" s="24">
        <v>106.33808619297935</v>
      </c>
      <c r="Q123" s="24">
        <v>135.66811221489979</v>
      </c>
      <c r="R123" s="24">
        <v>132.75704352670695</v>
      </c>
      <c r="S123" s="24"/>
      <c r="T123" s="42"/>
    </row>
    <row r="124" spans="1:20" s="1" customFormat="1" x14ac:dyDescent="0.2">
      <c r="A124" s="18" t="s">
        <v>102</v>
      </c>
      <c r="B124" s="6" t="s">
        <v>29</v>
      </c>
      <c r="C124" s="6" t="s">
        <v>26</v>
      </c>
      <c r="D124" s="51">
        <v>664.80000000000007</v>
      </c>
      <c r="E124" s="51">
        <v>739.2</v>
      </c>
      <c r="F124" s="51"/>
      <c r="G124" s="29"/>
      <c r="H124" s="51">
        <v>111.1913357400722</v>
      </c>
      <c r="I124" s="29"/>
      <c r="J124" s="51">
        <v>739.2</v>
      </c>
      <c r="K124" s="51">
        <v>739.2</v>
      </c>
      <c r="L124" s="51">
        <v>1478.4</v>
      </c>
      <c r="M124" s="51">
        <v>1478.4</v>
      </c>
      <c r="N124" s="51"/>
      <c r="O124" s="29"/>
      <c r="P124" s="29">
        <v>100</v>
      </c>
      <c r="Q124" s="29">
        <v>200</v>
      </c>
      <c r="R124" s="29">
        <v>200</v>
      </c>
      <c r="S124" s="29"/>
      <c r="T124" s="2"/>
    </row>
    <row r="125" spans="1:20" s="1" customFormat="1" x14ac:dyDescent="0.2">
      <c r="A125" s="18" t="s">
        <v>102</v>
      </c>
      <c r="B125" s="6" t="s">
        <v>32</v>
      </c>
      <c r="C125" s="6" t="s">
        <v>26</v>
      </c>
      <c r="D125" s="51">
        <v>437.00988901123009</v>
      </c>
      <c r="E125" s="51">
        <v>388.23252390909744</v>
      </c>
      <c r="F125" s="51"/>
      <c r="G125" s="29"/>
      <c r="H125" s="51">
        <v>88.838384135312054</v>
      </c>
      <c r="I125" s="29"/>
      <c r="J125" s="51">
        <v>388.23252390909744</v>
      </c>
      <c r="K125" s="51">
        <v>448.64748885842096</v>
      </c>
      <c r="L125" s="51">
        <v>495.09823478131852</v>
      </c>
      <c r="M125" s="51">
        <v>495.09823478131852</v>
      </c>
      <c r="N125" s="51"/>
      <c r="O125" s="29"/>
      <c r="P125" s="29">
        <v>115.56154140333419</v>
      </c>
      <c r="Q125" s="29">
        <v>127.5262128469286</v>
      </c>
      <c r="R125" s="29">
        <v>127.5262128469286</v>
      </c>
      <c r="S125" s="29"/>
      <c r="T125" s="2"/>
    </row>
    <row r="126" spans="1:20" s="1" customFormat="1" x14ac:dyDescent="0.2">
      <c r="A126" s="18" t="s">
        <v>102</v>
      </c>
      <c r="B126" s="6" t="s">
        <v>35</v>
      </c>
      <c r="C126" s="6" t="s">
        <v>26</v>
      </c>
      <c r="D126" s="51">
        <v>383.21767199999999</v>
      </c>
      <c r="E126" s="51">
        <v>389.16365999999999</v>
      </c>
      <c r="F126" s="51"/>
      <c r="G126" s="29"/>
      <c r="H126" s="51">
        <v>101.55159545982524</v>
      </c>
      <c r="I126" s="29"/>
      <c r="J126" s="51">
        <v>389.16365999999999</v>
      </c>
      <c r="K126" s="51">
        <v>420.97542000000004</v>
      </c>
      <c r="L126" s="51">
        <v>475.69842</v>
      </c>
      <c r="M126" s="51">
        <v>475.69842</v>
      </c>
      <c r="N126" s="51"/>
      <c r="O126" s="29"/>
      <c r="P126" s="29">
        <v>108.17439120600316</v>
      </c>
      <c r="Q126" s="29">
        <v>122.23608442782145</v>
      </c>
      <c r="R126" s="29">
        <v>122.23608442782145</v>
      </c>
      <c r="S126" s="29"/>
      <c r="T126" s="2"/>
    </row>
    <row r="127" spans="1:20" s="1" customFormat="1" x14ac:dyDescent="0.2">
      <c r="A127" s="18" t="s">
        <v>102</v>
      </c>
      <c r="B127" s="6" t="s">
        <v>37</v>
      </c>
      <c r="C127" s="6" t="s">
        <v>26</v>
      </c>
      <c r="D127" s="51">
        <v>0</v>
      </c>
      <c r="E127" s="51">
        <v>0</v>
      </c>
      <c r="F127" s="51"/>
      <c r="G127" s="29"/>
      <c r="H127" s="51"/>
      <c r="I127" s="29"/>
      <c r="J127" s="51">
        <v>0</v>
      </c>
      <c r="K127" s="51">
        <v>0</v>
      </c>
      <c r="L127" s="51">
        <v>0</v>
      </c>
      <c r="M127" s="51">
        <v>0</v>
      </c>
      <c r="N127" s="51"/>
      <c r="O127" s="29"/>
      <c r="P127" s="29"/>
      <c r="Q127" s="29"/>
      <c r="R127" s="29"/>
      <c r="S127" s="29"/>
      <c r="T127" s="2"/>
    </row>
    <row r="128" spans="1:20" s="1" customFormat="1" x14ac:dyDescent="0.2">
      <c r="A128" s="18" t="s">
        <v>102</v>
      </c>
      <c r="B128" s="6" t="s">
        <v>38</v>
      </c>
      <c r="C128" s="6" t="s">
        <v>26</v>
      </c>
      <c r="D128" s="51">
        <v>157.00991999999999</v>
      </c>
      <c r="E128" s="51">
        <v>126.65855999999999</v>
      </c>
      <c r="F128" s="51"/>
      <c r="G128" s="29"/>
      <c r="H128" s="51">
        <v>80.669144981412643</v>
      </c>
      <c r="I128" s="29"/>
      <c r="J128" s="51">
        <v>126.65855999999999</v>
      </c>
      <c r="K128" s="51">
        <v>148.87935999999999</v>
      </c>
      <c r="L128" s="51">
        <v>177.7664</v>
      </c>
      <c r="M128" s="51">
        <v>177.7664</v>
      </c>
      <c r="N128" s="51"/>
      <c r="O128" s="29"/>
      <c r="P128" s="29">
        <v>117.54385964912279</v>
      </c>
      <c r="Q128" s="29">
        <v>140.35087719298247</v>
      </c>
      <c r="R128" s="29">
        <v>140.35087719298247</v>
      </c>
      <c r="S128" s="29"/>
      <c r="T128" s="2"/>
    </row>
    <row r="129" spans="1:29" s="1" customFormat="1" x14ac:dyDescent="0.2">
      <c r="A129" s="18" t="s">
        <v>102</v>
      </c>
      <c r="B129" s="6" t="s">
        <v>39</v>
      </c>
      <c r="C129" s="6" t="s">
        <v>26</v>
      </c>
      <c r="D129" s="51">
        <v>829.83464469525768</v>
      </c>
      <c r="E129" s="51">
        <v>804.21861855701184</v>
      </c>
      <c r="F129" s="51"/>
      <c r="G129" s="29"/>
      <c r="H129" s="51">
        <v>96.913116811644699</v>
      </c>
      <c r="I129" s="29"/>
      <c r="J129" s="51">
        <v>804.21861855701184</v>
      </c>
      <c r="K129" s="51">
        <v>853.07565125276358</v>
      </c>
      <c r="L129" s="51">
        <v>948.76350754239365</v>
      </c>
      <c r="M129" s="51">
        <v>871.18471487674719</v>
      </c>
      <c r="N129" s="51"/>
      <c r="O129" s="29"/>
      <c r="P129" s="29">
        <v>106.07509345946437</v>
      </c>
      <c r="Q129" s="29">
        <v>117.97333282891844</v>
      </c>
      <c r="R129" s="29">
        <v>108.32685227306611</v>
      </c>
      <c r="S129" s="29"/>
      <c r="T129" s="2"/>
    </row>
    <row r="130" spans="1:29" s="36" customFormat="1" x14ac:dyDescent="0.2">
      <c r="A130" s="18" t="s">
        <v>102</v>
      </c>
      <c r="B130" s="6" t="s">
        <v>40</v>
      </c>
      <c r="C130" s="6" t="s">
        <v>26</v>
      </c>
      <c r="D130" s="51">
        <v>0</v>
      </c>
      <c r="E130" s="51">
        <v>0</v>
      </c>
      <c r="F130" s="51"/>
      <c r="G130" s="29"/>
      <c r="H130" s="51"/>
      <c r="I130" s="29"/>
      <c r="J130" s="51">
        <v>0</v>
      </c>
      <c r="K130" s="51">
        <v>0</v>
      </c>
      <c r="L130" s="51">
        <v>0</v>
      </c>
      <c r="M130" s="51">
        <v>0</v>
      </c>
      <c r="N130" s="51"/>
      <c r="O130" s="29"/>
      <c r="P130" s="29"/>
      <c r="Q130" s="29"/>
      <c r="R130" s="29"/>
      <c r="S130" s="29"/>
      <c r="T130" s="42"/>
    </row>
    <row r="131" spans="1:29" s="36" customFormat="1" x14ac:dyDescent="0.2">
      <c r="A131" s="18" t="s">
        <v>102</v>
      </c>
      <c r="B131" s="19" t="s">
        <v>41</v>
      </c>
      <c r="C131" s="19" t="s">
        <v>26</v>
      </c>
      <c r="D131" s="52">
        <v>1878.8909449265077</v>
      </c>
      <c r="E131" s="52">
        <v>1908.6110025206783</v>
      </c>
      <c r="F131" s="52"/>
      <c r="G131" s="24"/>
      <c r="H131" s="52">
        <v>101.58178725989512</v>
      </c>
      <c r="I131" s="24"/>
      <c r="J131" s="52">
        <v>1908.6110025206783</v>
      </c>
      <c r="K131" s="52">
        <v>2039.0276792861116</v>
      </c>
      <c r="L131" s="52">
        <v>2216.3980932938966</v>
      </c>
      <c r="M131" s="52">
        <v>2109.5299871857055</v>
      </c>
      <c r="N131" s="52"/>
      <c r="O131" s="24"/>
      <c r="P131" s="24">
        <v>106.8330674293082</v>
      </c>
      <c r="Q131" s="24">
        <v>116.12623475222179</v>
      </c>
      <c r="R131" s="24">
        <v>110.52697403502737</v>
      </c>
      <c r="S131" s="24"/>
      <c r="T131" s="42"/>
    </row>
    <row r="132" spans="1:29" s="1" customFormat="1" x14ac:dyDescent="0.2">
      <c r="A132" s="18" t="s">
        <v>102</v>
      </c>
      <c r="B132" s="6" t="s">
        <v>42</v>
      </c>
      <c r="C132" s="6" t="s">
        <v>26</v>
      </c>
      <c r="D132" s="51">
        <v>1033.8883626015768</v>
      </c>
      <c r="E132" s="51">
        <v>1052.9802605946957</v>
      </c>
      <c r="F132" s="51"/>
      <c r="G132" s="29"/>
      <c r="H132" s="51">
        <v>101.84661117038574</v>
      </c>
      <c r="I132" s="29"/>
      <c r="J132" s="51">
        <v>1052.9802605946957</v>
      </c>
      <c r="K132" s="51">
        <v>1126.1007861964049</v>
      </c>
      <c r="L132" s="51">
        <v>1218.4681550709731</v>
      </c>
      <c r="M132" s="51">
        <v>1159.0479438946832</v>
      </c>
      <c r="N132" s="51"/>
      <c r="O132" s="29"/>
      <c r="P132" s="29">
        <v>106.94414969948369</v>
      </c>
      <c r="Q132" s="29">
        <v>115.71614404080226</v>
      </c>
      <c r="R132" s="29">
        <v>110.07309322589612</v>
      </c>
      <c r="S132" s="29"/>
      <c r="T132" s="2"/>
    </row>
    <row r="133" spans="1:29" s="36" customFormat="1" x14ac:dyDescent="0.2">
      <c r="A133" s="18" t="s">
        <v>102</v>
      </c>
      <c r="B133" s="19" t="s">
        <v>43</v>
      </c>
      <c r="C133" s="19" t="s">
        <v>26</v>
      </c>
      <c r="D133" s="52">
        <v>4676.9377779348742</v>
      </c>
      <c r="E133" s="52">
        <v>4696.2645667535589</v>
      </c>
      <c r="F133" s="52"/>
      <c r="G133" s="24"/>
      <c r="H133" s="52">
        <v>100.41323596199774</v>
      </c>
      <c r="I133" s="24"/>
      <c r="J133" s="52">
        <v>4696.2645667535589</v>
      </c>
      <c r="K133" s="52">
        <v>5003.3651291817332</v>
      </c>
      <c r="L133" s="52">
        <v>5998.3550589800152</v>
      </c>
      <c r="M133" s="52">
        <v>5810.3364428281493</v>
      </c>
      <c r="N133" s="52"/>
      <c r="O133" s="24"/>
      <c r="P133" s="24">
        <v>106.53925174067582</v>
      </c>
      <c r="Q133" s="24">
        <v>127.72608897387072</v>
      </c>
      <c r="R133" s="24">
        <v>123.7225109496914</v>
      </c>
      <c r="S133" s="24"/>
      <c r="T133" s="42"/>
    </row>
    <row r="134" spans="1:29" s="1" customFormat="1" x14ac:dyDescent="0.2">
      <c r="A134" s="18" t="s">
        <v>102</v>
      </c>
      <c r="B134" s="6" t="s">
        <v>44</v>
      </c>
      <c r="C134" s="6" t="s">
        <v>26</v>
      </c>
      <c r="D134" s="51">
        <v>159.60000000000002</v>
      </c>
      <c r="E134" s="51">
        <v>170.39999999999998</v>
      </c>
      <c r="F134" s="51"/>
      <c r="G134" s="29"/>
      <c r="H134" s="51">
        <v>106.76691729323305</v>
      </c>
      <c r="I134" s="29"/>
      <c r="J134" s="51">
        <v>170.39999999999998</v>
      </c>
      <c r="K134" s="51">
        <v>198.79999999999998</v>
      </c>
      <c r="L134" s="51">
        <v>227.2</v>
      </c>
      <c r="M134" s="51">
        <v>227.2</v>
      </c>
      <c r="N134" s="51"/>
      <c r="O134" s="29"/>
      <c r="P134" s="29">
        <v>116.66666666666667</v>
      </c>
      <c r="Q134" s="29">
        <v>133.33333333333334</v>
      </c>
      <c r="R134" s="29">
        <v>133.33333333333334</v>
      </c>
      <c r="S134" s="29"/>
      <c r="T134" s="2"/>
    </row>
    <row r="135" spans="1:29" s="1" customFormat="1" x14ac:dyDescent="0.2">
      <c r="A135" s="18" t="s">
        <v>102</v>
      </c>
      <c r="B135" s="6" t="s">
        <v>45</v>
      </c>
      <c r="C135" s="6" t="s">
        <v>26</v>
      </c>
      <c r="D135" s="29">
        <v>4517.3377779348739</v>
      </c>
      <c r="E135" s="29">
        <v>4525.8645667535593</v>
      </c>
      <c r="F135" s="29"/>
      <c r="G135" s="29"/>
      <c r="H135" s="29">
        <v>100.18875694574656</v>
      </c>
      <c r="I135" s="29"/>
      <c r="J135" s="29">
        <v>4525.8645667535593</v>
      </c>
      <c r="K135" s="29">
        <v>4804.565129181733</v>
      </c>
      <c r="L135" s="29">
        <v>5771.1550589800154</v>
      </c>
      <c r="M135" s="29">
        <v>5583.1364428281495</v>
      </c>
      <c r="N135" s="29"/>
      <c r="O135" s="29"/>
      <c r="P135" s="29">
        <v>106.15795188560155</v>
      </c>
      <c r="Q135" s="29">
        <v>127.51497473817943</v>
      </c>
      <c r="R135" s="29">
        <v>123.36066094070021</v>
      </c>
      <c r="S135" s="29"/>
      <c r="T135" s="2"/>
    </row>
    <row r="136" spans="1:29" s="1" customFormat="1" x14ac:dyDescent="0.2">
      <c r="A136" s="18" t="s">
        <v>102</v>
      </c>
      <c r="B136" s="6" t="s">
        <v>46</v>
      </c>
      <c r="C136" s="6" t="s">
        <v>26</v>
      </c>
      <c r="D136" s="51">
        <v>329.15943285714286</v>
      </c>
      <c r="E136" s="51">
        <v>324.93447518586606</v>
      </c>
      <c r="F136" s="51"/>
      <c r="G136" s="29"/>
      <c r="H136" s="51">
        <v>98.716440347887442</v>
      </c>
      <c r="I136" s="29"/>
      <c r="J136" s="51">
        <v>324.93447518586606</v>
      </c>
      <c r="K136" s="51">
        <v>324.93447518586606</v>
      </c>
      <c r="L136" s="51">
        <v>324.93447518586606</v>
      </c>
      <c r="M136" s="51">
        <v>324.93447518586606</v>
      </c>
      <c r="N136" s="51"/>
      <c r="O136" s="29"/>
      <c r="P136" s="29">
        <v>100</v>
      </c>
      <c r="Q136" s="29">
        <v>100</v>
      </c>
      <c r="R136" s="29">
        <v>100</v>
      </c>
      <c r="S136" s="29"/>
      <c r="T136" s="2"/>
    </row>
    <row r="137" spans="1:29" s="1" customFormat="1" ht="23.25" customHeight="1" x14ac:dyDescent="0.2">
      <c r="A137" s="18" t="s">
        <v>102</v>
      </c>
      <c r="B137" s="6" t="s">
        <v>47</v>
      </c>
      <c r="C137" s="6" t="s">
        <v>26</v>
      </c>
      <c r="D137" s="24">
        <v>4188.1783450777311</v>
      </c>
      <c r="E137" s="24">
        <v>4200.9300915676931</v>
      </c>
      <c r="F137" s="24"/>
      <c r="G137" s="24"/>
      <c r="H137" s="24">
        <v>100.30446999719935</v>
      </c>
      <c r="I137" s="24"/>
      <c r="J137" s="24">
        <v>4200.9300915676931</v>
      </c>
      <c r="K137" s="24">
        <v>4479.6306539958669</v>
      </c>
      <c r="L137" s="24">
        <v>5446.2205837941492</v>
      </c>
      <c r="M137" s="24">
        <v>5258.2019676422833</v>
      </c>
      <c r="N137" s="24"/>
      <c r="O137" s="29"/>
      <c r="P137" s="29">
        <v>106.63425851783619</v>
      </c>
      <c r="Q137" s="29">
        <v>129.64320912471413</v>
      </c>
      <c r="R137" s="29">
        <v>125.16756653953362</v>
      </c>
      <c r="S137" s="29"/>
      <c r="T137" s="2"/>
      <c r="U137" s="79" t="s">
        <v>80</v>
      </c>
      <c r="V137" s="80"/>
      <c r="W137" s="80"/>
      <c r="X137" s="80"/>
      <c r="Y137" s="80"/>
      <c r="Z137" s="80"/>
      <c r="AA137" s="80"/>
      <c r="AB137" s="80"/>
      <c r="AC137" s="80"/>
    </row>
    <row r="138" spans="1:29" s="45" customFormat="1" x14ac:dyDescent="0.2">
      <c r="A138" s="18" t="s">
        <v>102</v>
      </c>
      <c r="B138" s="31" t="s">
        <v>49</v>
      </c>
      <c r="C138" s="31" t="s">
        <v>50</v>
      </c>
      <c r="D138" s="32">
        <v>0.17450743104490546</v>
      </c>
      <c r="E138" s="32">
        <v>0.17503875381532055</v>
      </c>
      <c r="F138" s="32"/>
      <c r="G138" s="37"/>
      <c r="H138" s="37">
        <v>100.30446999719935</v>
      </c>
      <c r="I138" s="32"/>
      <c r="J138" s="32">
        <v>0.17503875381532055</v>
      </c>
      <c r="K138" s="32">
        <v>0.15998680907128096</v>
      </c>
      <c r="L138" s="32">
        <v>0.17019439324356717</v>
      </c>
      <c r="M138" s="32">
        <v>0.16431881148882135</v>
      </c>
      <c r="N138" s="32"/>
      <c r="O138" s="33"/>
      <c r="P138" s="34">
        <v>91.400793015288173</v>
      </c>
      <c r="Q138" s="34">
        <v>97.2324068435356</v>
      </c>
      <c r="R138" s="34">
        <v>93.875674904650225</v>
      </c>
      <c r="S138" s="34"/>
      <c r="T138" s="43"/>
      <c r="U138" s="35"/>
      <c r="V138" s="35"/>
      <c r="W138" s="35"/>
      <c r="X138" s="35"/>
      <c r="Y138" s="35"/>
      <c r="Z138" s="35"/>
      <c r="AA138" s="35"/>
      <c r="AB138" s="35"/>
      <c r="AC138" s="35"/>
    </row>
    <row r="139" spans="1:29" s="45" customFormat="1" ht="12" x14ac:dyDescent="0.2">
      <c r="A139" s="18" t="s">
        <v>102</v>
      </c>
      <c r="B139" s="31" t="s">
        <v>51</v>
      </c>
      <c r="C139" s="31" t="s">
        <v>50</v>
      </c>
      <c r="D139" s="78">
        <v>0.13300000000000001</v>
      </c>
      <c r="E139" s="78">
        <v>0.14199999999999999</v>
      </c>
      <c r="F139" s="78"/>
      <c r="G139" s="37"/>
      <c r="H139" s="84">
        <v>106.76691729323306</v>
      </c>
      <c r="I139" s="32"/>
      <c r="J139" s="78">
        <v>0.14199999999999999</v>
      </c>
      <c r="K139" s="78">
        <v>0.14199999999999999</v>
      </c>
      <c r="L139" s="78">
        <v>0.14199999999999999</v>
      </c>
      <c r="M139" s="78">
        <v>0.14199999999999999</v>
      </c>
      <c r="N139" s="78"/>
      <c r="O139" s="33"/>
      <c r="P139" s="34">
        <v>100</v>
      </c>
      <c r="Q139" s="34">
        <v>100</v>
      </c>
      <c r="R139" s="34">
        <v>100</v>
      </c>
      <c r="S139" s="34"/>
      <c r="T139" s="43"/>
      <c r="U139" s="38" t="s">
        <v>52</v>
      </c>
      <c r="V139" s="4"/>
      <c r="W139" s="4"/>
      <c r="X139" s="4"/>
      <c r="Y139" s="4"/>
      <c r="Z139" s="4"/>
      <c r="AA139" s="4"/>
      <c r="AB139" s="4"/>
      <c r="AC139" s="4"/>
    </row>
    <row r="140" spans="1:29" s="36" customFormat="1" ht="12" x14ac:dyDescent="0.2">
      <c r="A140" s="18" t="s">
        <v>102</v>
      </c>
      <c r="B140" s="19" t="s">
        <v>53</v>
      </c>
      <c r="C140" s="19" t="s">
        <v>26</v>
      </c>
      <c r="D140" s="24">
        <v>3680.7594328571427</v>
      </c>
      <c r="E140" s="24">
        <v>3903.3344751858658</v>
      </c>
      <c r="F140" s="24"/>
      <c r="G140" s="24"/>
      <c r="H140" s="24">
        <v>106.04698694355996</v>
      </c>
      <c r="I140" s="24"/>
      <c r="J140" s="24">
        <v>3903.3344751858658</v>
      </c>
      <c r="K140" s="24">
        <v>4499.7344751858654</v>
      </c>
      <c r="L140" s="24">
        <v>5096.134475185866</v>
      </c>
      <c r="M140" s="24">
        <v>5096.134475185866</v>
      </c>
      <c r="N140" s="24"/>
      <c r="O140" s="24"/>
      <c r="P140" s="24">
        <v>115.27924403587271</v>
      </c>
      <c r="Q140" s="24">
        <v>130.55848807174544</v>
      </c>
      <c r="R140" s="24">
        <v>130.55848807174544</v>
      </c>
      <c r="S140" s="24"/>
      <c r="T140" s="42"/>
      <c r="U140" s="39" t="s">
        <v>54</v>
      </c>
      <c r="V140" s="4"/>
      <c r="W140" s="4"/>
      <c r="X140" s="4"/>
      <c r="Y140" s="4"/>
      <c r="Z140" s="4"/>
      <c r="AA140" s="4"/>
      <c r="AB140" s="4"/>
      <c r="AC140" s="4"/>
    </row>
    <row r="141" spans="1:29" s="1" customFormat="1" ht="12" x14ac:dyDescent="0.2">
      <c r="A141" s="18" t="s">
        <v>102</v>
      </c>
      <c r="B141" s="6" t="s">
        <v>55</v>
      </c>
      <c r="C141" s="6" t="s">
        <v>26</v>
      </c>
      <c r="D141" s="29">
        <v>159.59999999999991</v>
      </c>
      <c r="E141" s="29">
        <v>170.39999999999964</v>
      </c>
      <c r="F141" s="29"/>
      <c r="G141" s="29"/>
      <c r="H141" s="29">
        <v>106.76691729323291</v>
      </c>
      <c r="I141" s="24"/>
      <c r="J141" s="29">
        <v>170.39999999999964</v>
      </c>
      <c r="K141" s="29">
        <v>170.39999999999964</v>
      </c>
      <c r="L141" s="29">
        <v>0</v>
      </c>
      <c r="M141" s="29">
        <v>0</v>
      </c>
      <c r="N141" s="29"/>
      <c r="O141" s="29"/>
      <c r="P141" s="29">
        <v>100</v>
      </c>
      <c r="Q141" s="29">
        <v>0</v>
      </c>
      <c r="R141" s="29">
        <v>0</v>
      </c>
      <c r="S141" s="29"/>
      <c r="T141" s="2"/>
      <c r="U141" s="40" t="s">
        <v>56</v>
      </c>
      <c r="V141" s="4"/>
      <c r="W141" s="4"/>
      <c r="X141" s="4"/>
      <c r="Y141" s="4"/>
      <c r="Z141" s="4"/>
      <c r="AA141" s="4"/>
      <c r="AB141" s="4"/>
      <c r="AC141" s="4"/>
    </row>
    <row r="142" spans="1:29" s="1" customFormat="1" ht="12" x14ac:dyDescent="0.2">
      <c r="A142" s="18" t="s">
        <v>102</v>
      </c>
      <c r="B142" s="19" t="s">
        <v>57</v>
      </c>
      <c r="C142" s="6"/>
      <c r="D142" s="29"/>
      <c r="E142" s="29"/>
      <c r="F142" s="29"/>
      <c r="G142" s="29"/>
      <c r="H142" s="29"/>
      <c r="I142" s="24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"/>
      <c r="U142" s="40" t="s">
        <v>58</v>
      </c>
      <c r="V142" s="4"/>
      <c r="W142" s="4"/>
      <c r="X142" s="4"/>
      <c r="Y142" s="4"/>
      <c r="Z142" s="4"/>
      <c r="AA142" s="4"/>
      <c r="AB142" s="4"/>
      <c r="AC142" s="4"/>
    </row>
    <row r="143" spans="1:29" s="1" customFormat="1" ht="12.75" x14ac:dyDescent="0.2">
      <c r="A143" s="18" t="s">
        <v>102</v>
      </c>
      <c r="B143" s="6" t="s">
        <v>59</v>
      </c>
      <c r="C143" s="6" t="s">
        <v>26</v>
      </c>
      <c r="D143" s="51">
        <v>3521.1594328571427</v>
      </c>
      <c r="E143" s="51">
        <v>3732.9344751858662</v>
      </c>
      <c r="F143" s="51"/>
      <c r="G143" s="29"/>
      <c r="H143" s="51">
        <v>106.01435539534445</v>
      </c>
      <c r="I143" s="29"/>
      <c r="J143" s="51">
        <v>3732.9344751858662</v>
      </c>
      <c r="K143" s="51">
        <v>4329.3344751858658</v>
      </c>
      <c r="L143" s="51">
        <v>5096.134475185866</v>
      </c>
      <c r="M143" s="51">
        <v>5096.134475185866</v>
      </c>
      <c r="N143" s="51"/>
      <c r="O143" s="29"/>
      <c r="P143" s="29">
        <v>115.97670690349592</v>
      </c>
      <c r="Q143" s="29">
        <v>136.51818720799071</v>
      </c>
      <c r="R143" s="29">
        <v>136.51818720799071</v>
      </c>
      <c r="S143" s="29"/>
      <c r="T143" s="2"/>
      <c r="U143" s="81" t="s">
        <v>60</v>
      </c>
      <c r="V143" s="82"/>
      <c r="W143" s="82"/>
      <c r="X143" s="82"/>
      <c r="Y143" s="82"/>
      <c r="Z143" s="82"/>
      <c r="AA143" s="82"/>
      <c r="AB143" s="82"/>
      <c r="AC143" s="82"/>
    </row>
    <row r="144" spans="1:29" s="1" customFormat="1" ht="12" x14ac:dyDescent="0.2">
      <c r="A144" s="18" t="s">
        <v>102</v>
      </c>
      <c r="B144" s="6" t="s">
        <v>61</v>
      </c>
      <c r="C144" s="6" t="s">
        <v>26</v>
      </c>
      <c r="D144" s="51">
        <v>4517.3377779348739</v>
      </c>
      <c r="E144" s="51">
        <v>4525.8645667535602</v>
      </c>
      <c r="F144" s="51"/>
      <c r="G144" s="29"/>
      <c r="H144" s="51">
        <v>100.18875694574658</v>
      </c>
      <c r="I144" s="29"/>
      <c r="J144" s="51">
        <v>4525.8645667535602</v>
      </c>
      <c r="K144" s="51">
        <v>4832.9651291817345</v>
      </c>
      <c r="L144" s="51">
        <v>5998.3550589800125</v>
      </c>
      <c r="M144" s="51">
        <v>5810.3364428281475</v>
      </c>
      <c r="N144" s="51"/>
      <c r="O144" s="29"/>
      <c r="P144" s="29">
        <v>106.78545630119154</v>
      </c>
      <c r="Q144" s="29">
        <v>132.53501006289903</v>
      </c>
      <c r="R144" s="29">
        <v>128.38069626541983</v>
      </c>
      <c r="S144" s="29"/>
      <c r="T144" s="2"/>
      <c r="U144" s="40" t="s">
        <v>62</v>
      </c>
      <c r="V144" s="4"/>
      <c r="W144" s="4"/>
      <c r="X144" s="4"/>
      <c r="Y144" s="4"/>
      <c r="Z144" s="4"/>
      <c r="AA144" s="4"/>
      <c r="AB144" s="4"/>
      <c r="AC144" s="4"/>
    </row>
    <row r="145" spans="1:31" s="1" customFormat="1" ht="12" x14ac:dyDescent="0.2">
      <c r="A145" s="18" t="s">
        <v>102</v>
      </c>
      <c r="B145" s="6" t="s">
        <v>63</v>
      </c>
      <c r="C145" s="6" t="s">
        <v>26</v>
      </c>
      <c r="D145" s="51">
        <v>2221.0501405607188</v>
      </c>
      <c r="E145" s="51">
        <v>2200.3205093571314</v>
      </c>
      <c r="F145" s="51"/>
      <c r="G145" s="29"/>
      <c r="H145" s="51">
        <v>99.066674325580323</v>
      </c>
      <c r="I145" s="29"/>
      <c r="J145" s="51">
        <v>2200.3205093571314</v>
      </c>
      <c r="K145" s="51">
        <v>2346.1523558124891</v>
      </c>
      <c r="L145" s="51">
        <v>3284.0145717664727</v>
      </c>
      <c r="M145" s="51">
        <v>3236.1989013419388</v>
      </c>
      <c r="N145" s="51"/>
      <c r="O145" s="29"/>
      <c r="P145" s="29">
        <v>106.62775472187755</v>
      </c>
      <c r="Q145" s="29">
        <v>149.25164573982747</v>
      </c>
      <c r="R145" s="29">
        <v>147.07852276882426</v>
      </c>
      <c r="S145" s="29"/>
      <c r="T145" s="2"/>
      <c r="U145" s="40" t="s">
        <v>74</v>
      </c>
      <c r="V145" s="4"/>
      <c r="W145" s="4"/>
      <c r="X145" s="4"/>
      <c r="Y145" s="4"/>
      <c r="Z145" s="4"/>
      <c r="AA145" s="4"/>
      <c r="AB145" s="4"/>
      <c r="AC145" s="4"/>
    </row>
    <row r="146" spans="1:31" s="1" customFormat="1" ht="12" x14ac:dyDescent="0.2">
      <c r="A146" s="18" t="s">
        <v>102</v>
      </c>
      <c r="B146" s="6" t="s">
        <v>65</v>
      </c>
      <c r="C146" s="6" t="s">
        <v>26</v>
      </c>
      <c r="D146" s="51">
        <v>303.74828746168157</v>
      </c>
      <c r="E146" s="51">
        <v>300.06240511313916</v>
      </c>
      <c r="F146" s="51"/>
      <c r="G146" s="29"/>
      <c r="H146" s="51">
        <v>98.786533949098427</v>
      </c>
      <c r="I146" s="29"/>
      <c r="J146" s="51">
        <v>300.06240511313916</v>
      </c>
      <c r="K146" s="51">
        <v>324.21469940868064</v>
      </c>
      <c r="L146" s="51">
        <v>361.45609326055836</v>
      </c>
      <c r="M146" s="51">
        <v>338.67827601951353</v>
      </c>
      <c r="N146" s="51"/>
      <c r="O146" s="29"/>
      <c r="P146" s="29">
        <v>108.04909041718665</v>
      </c>
      <c r="Q146" s="29">
        <v>120.46030662330745</v>
      </c>
      <c r="R146" s="29">
        <v>112.86927993922271</v>
      </c>
      <c r="S146" s="29"/>
      <c r="T146" s="2"/>
      <c r="U146" s="39" t="s">
        <v>66</v>
      </c>
      <c r="V146" s="4"/>
      <c r="W146" s="4"/>
      <c r="X146" s="4"/>
      <c r="Y146" s="4"/>
      <c r="Z146" s="4"/>
      <c r="AA146" s="4"/>
      <c r="AB146" s="4"/>
      <c r="AC146" s="4"/>
    </row>
    <row r="147" spans="1:31" s="36" customFormat="1" ht="12" x14ac:dyDescent="0.2">
      <c r="A147" s="18" t="s">
        <v>102</v>
      </c>
      <c r="B147" s="19" t="s">
        <v>67</v>
      </c>
      <c r="C147" s="19" t="s">
        <v>26</v>
      </c>
      <c r="D147" s="24">
        <v>1992.5393499124734</v>
      </c>
      <c r="E147" s="24">
        <v>2025.4816522832896</v>
      </c>
      <c r="F147" s="24"/>
      <c r="G147" s="24"/>
      <c r="H147" s="24">
        <v>101.65328239927925</v>
      </c>
      <c r="I147" s="24"/>
      <c r="J147" s="24">
        <v>2025.4816522832896</v>
      </c>
      <c r="K147" s="24">
        <v>2162.5980739605648</v>
      </c>
      <c r="L147" s="24">
        <v>2352.8843939529816</v>
      </c>
      <c r="M147" s="24">
        <v>2235.4592654666949</v>
      </c>
      <c r="N147" s="24"/>
      <c r="O147" s="24"/>
      <c r="P147" s="24">
        <v>106.76957115472787</v>
      </c>
      <c r="Q147" s="24">
        <v>116.16419192445493</v>
      </c>
      <c r="R147" s="24">
        <v>110.36679907451649</v>
      </c>
      <c r="S147" s="24"/>
      <c r="T147" s="42"/>
      <c r="U147" s="39" t="s">
        <v>68</v>
      </c>
      <c r="V147" s="26"/>
      <c r="W147" s="26"/>
      <c r="X147" s="26"/>
      <c r="Y147" s="26"/>
      <c r="Z147" s="26"/>
      <c r="AA147" s="26"/>
      <c r="AB147" s="26"/>
      <c r="AC147" s="26"/>
    </row>
    <row r="148" spans="1:31" s="1" customFormat="1" x14ac:dyDescent="0.2">
      <c r="A148" s="18" t="s">
        <v>102</v>
      </c>
      <c r="B148" s="6" t="s">
        <v>69</v>
      </c>
      <c r="C148" s="6" t="s">
        <v>26</v>
      </c>
      <c r="D148" s="29">
        <v>1300.109292296424</v>
      </c>
      <c r="E148" s="29">
        <v>1532.6139658287348</v>
      </c>
      <c r="F148" s="29"/>
      <c r="G148" s="29"/>
      <c r="H148" s="29">
        <v>117.88347140582547</v>
      </c>
      <c r="I148" s="29"/>
      <c r="J148" s="29">
        <v>1532.6139658287348</v>
      </c>
      <c r="K148" s="29">
        <v>1983.1821193733767</v>
      </c>
      <c r="L148" s="29">
        <v>1812.1199034193933</v>
      </c>
      <c r="M148" s="29">
        <v>1859.9355738439272</v>
      </c>
      <c r="N148" s="29"/>
      <c r="O148" s="29"/>
      <c r="P148" s="29">
        <v>129.39867204596462</v>
      </c>
      <c r="Q148" s="29">
        <v>118.23720413767209</v>
      </c>
      <c r="R148" s="29">
        <v>121.35708112500454</v>
      </c>
      <c r="S148" s="29"/>
      <c r="T148" s="2"/>
    </row>
    <row r="149" spans="1:31" s="36" customFormat="1" x14ac:dyDescent="0.2">
      <c r="A149" s="18" t="s">
        <v>102</v>
      </c>
      <c r="B149" s="19" t="s">
        <v>70</v>
      </c>
      <c r="C149" s="19" t="s">
        <v>26</v>
      </c>
      <c r="D149" s="24">
        <v>996.3610048347424</v>
      </c>
      <c r="E149" s="24">
        <v>1232.5515607155955</v>
      </c>
      <c r="F149" s="24"/>
      <c r="G149" s="24"/>
      <c r="H149" s="24">
        <v>123.7053191297895</v>
      </c>
      <c r="I149" s="24"/>
      <c r="J149" s="24">
        <v>1232.5515607155955</v>
      </c>
      <c r="K149" s="24">
        <v>1658.9674199646961</v>
      </c>
      <c r="L149" s="24">
        <v>1450.6638101588348</v>
      </c>
      <c r="M149" s="24">
        <v>1521.2572978244136</v>
      </c>
      <c r="N149" s="24"/>
      <c r="O149" s="24"/>
      <c r="P149" s="24">
        <v>134.59618833321113</v>
      </c>
      <c r="Q149" s="24">
        <v>117.69599393607579</v>
      </c>
      <c r="R149" s="24">
        <v>123.42342067549703</v>
      </c>
      <c r="S149" s="24"/>
      <c r="T149" s="42"/>
    </row>
    <row r="150" spans="1:31" s="1" customFormat="1" x14ac:dyDescent="0.2">
      <c r="A150" s="18" t="s">
        <v>102</v>
      </c>
      <c r="B150" s="6" t="s">
        <v>71</v>
      </c>
      <c r="C150" s="41" t="s">
        <v>72</v>
      </c>
      <c r="D150" s="51">
        <v>5.2046860701197453</v>
      </c>
      <c r="E150" s="51">
        <v>6.4345635621639836</v>
      </c>
      <c r="F150" s="51"/>
      <c r="G150" s="29"/>
      <c r="H150" s="51">
        <v>123.63019547144256</v>
      </c>
      <c r="I150" s="29"/>
      <c r="J150" s="51">
        <v>6.4345635621639836</v>
      </c>
      <c r="K150" s="51">
        <v>8.1040354436148387</v>
      </c>
      <c r="L150" s="51">
        <v>6.5408966656940049</v>
      </c>
      <c r="M150" s="51">
        <v>7.224477603141902</v>
      </c>
      <c r="N150" s="51"/>
      <c r="O150" s="29"/>
      <c r="P150" s="29">
        <v>125.9453786620052</v>
      </c>
      <c r="Q150" s="29">
        <v>101.65253016001385</v>
      </c>
      <c r="R150" s="29">
        <v>112.27610906857319</v>
      </c>
      <c r="S150" s="29"/>
      <c r="T150" s="2"/>
    </row>
    <row r="151" spans="1:31" s="1" customFormat="1" x14ac:dyDescent="0.2">
      <c r="A151" s="18"/>
      <c r="B151" s="6"/>
      <c r="C151" s="41"/>
      <c r="D151" s="53"/>
      <c r="E151" s="53"/>
      <c r="F151" s="53"/>
      <c r="G151" s="53"/>
      <c r="H151" s="75"/>
      <c r="I151" s="75"/>
      <c r="J151" s="53"/>
      <c r="K151" s="53"/>
      <c r="L151" s="53"/>
      <c r="M151" s="53"/>
      <c r="N151" s="76"/>
      <c r="O151" s="29"/>
      <c r="P151" s="29"/>
      <c r="Q151" s="29"/>
      <c r="R151" s="29"/>
      <c r="S151" s="29"/>
      <c r="T151" s="2"/>
    </row>
    <row r="152" spans="1:31" ht="12" x14ac:dyDescent="0.2">
      <c r="A152" s="18" t="s">
        <v>111</v>
      </c>
      <c r="B152" s="11" t="s">
        <v>2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3"/>
      <c r="R152" s="13"/>
      <c r="S152" s="13"/>
    </row>
    <row r="153" spans="1:31" ht="12" x14ac:dyDescent="0.2">
      <c r="A153" s="18" t="s">
        <v>111</v>
      </c>
      <c r="B153" s="11" t="s">
        <v>3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3"/>
      <c r="R153" s="13"/>
      <c r="S153" s="13"/>
    </row>
    <row r="154" spans="1:31" ht="12.75" x14ac:dyDescent="0.2">
      <c r="A154" s="18" t="s">
        <v>111</v>
      </c>
      <c r="B154" s="14" t="s">
        <v>111</v>
      </c>
      <c r="C154" s="6" t="s">
        <v>4</v>
      </c>
      <c r="D154" s="15">
        <v>2015</v>
      </c>
      <c r="E154" s="15">
        <v>2016</v>
      </c>
      <c r="F154" s="15"/>
      <c r="G154" s="16"/>
      <c r="H154" s="16" t="s">
        <v>109</v>
      </c>
      <c r="I154" s="16"/>
      <c r="J154" s="15"/>
      <c r="K154" s="15"/>
      <c r="L154" s="15">
        <v>2016</v>
      </c>
      <c r="M154" s="15"/>
      <c r="N154" s="15"/>
      <c r="O154" s="15"/>
      <c r="P154" s="16" t="s">
        <v>81</v>
      </c>
      <c r="Q154" s="15"/>
      <c r="R154" s="15"/>
      <c r="S154" s="15"/>
      <c r="AE154" s="4">
        <v>2016</v>
      </c>
    </row>
    <row r="155" spans="1:31" x14ac:dyDescent="0.2">
      <c r="A155" s="18" t="s">
        <v>111</v>
      </c>
      <c r="B155" s="19" t="s">
        <v>11</v>
      </c>
      <c r="C155" s="19"/>
      <c r="D155" s="15"/>
      <c r="E155" s="15"/>
      <c r="F155" s="15"/>
      <c r="G155" s="16"/>
      <c r="H155" s="15"/>
      <c r="I155" s="15"/>
      <c r="J155" s="15" t="s">
        <v>12</v>
      </c>
      <c r="K155" s="15" t="s">
        <v>13</v>
      </c>
      <c r="L155" s="15" t="s">
        <v>14</v>
      </c>
      <c r="M155" s="15" t="s">
        <v>15</v>
      </c>
      <c r="N155" s="15"/>
      <c r="O155" s="15"/>
      <c r="P155" s="20" t="s">
        <v>12</v>
      </c>
      <c r="Q155" s="20" t="s">
        <v>13</v>
      </c>
      <c r="R155" s="20" t="s">
        <v>15</v>
      </c>
      <c r="S155" s="20"/>
    </row>
    <row r="156" spans="1:31" x14ac:dyDescent="0.2">
      <c r="A156" s="18" t="s">
        <v>111</v>
      </c>
      <c r="B156" s="19" t="s">
        <v>17</v>
      </c>
      <c r="C156" s="19" t="s">
        <v>18</v>
      </c>
      <c r="D156" s="86">
        <v>3500</v>
      </c>
      <c r="E156" s="86">
        <v>3500</v>
      </c>
      <c r="F156" s="86"/>
      <c r="G156" s="21"/>
      <c r="H156" s="21"/>
      <c r="I156" s="21"/>
      <c r="J156" s="86">
        <v>2500</v>
      </c>
      <c r="K156" s="86">
        <v>3000</v>
      </c>
      <c r="L156" s="86">
        <v>3500</v>
      </c>
      <c r="M156" s="86">
        <v>3500</v>
      </c>
      <c r="N156" s="86"/>
      <c r="O156" s="15"/>
      <c r="P156" s="22">
        <v>71.428571428571431</v>
      </c>
      <c r="Q156" s="22">
        <v>85.714285714285708</v>
      </c>
      <c r="R156" s="22">
        <v>100</v>
      </c>
      <c r="S156" s="22"/>
      <c r="AE156" s="4">
        <v>3500</v>
      </c>
    </row>
    <row r="157" spans="1:31" x14ac:dyDescent="0.2">
      <c r="B157" s="19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15"/>
      <c r="P157" s="85"/>
      <c r="Q157" s="85"/>
      <c r="R157" s="85"/>
      <c r="S157" s="22"/>
    </row>
    <row r="158" spans="1:31" x14ac:dyDescent="0.2">
      <c r="A158" s="18" t="s">
        <v>111</v>
      </c>
      <c r="B158" s="19" t="s">
        <v>20</v>
      </c>
      <c r="C158" s="6" t="s">
        <v>21</v>
      </c>
      <c r="D158" s="22">
        <v>1</v>
      </c>
      <c r="E158" s="22">
        <v>1</v>
      </c>
      <c r="F158" s="22"/>
      <c r="G158" s="15"/>
      <c r="H158" s="15"/>
      <c r="I158" s="15"/>
      <c r="J158" s="22">
        <v>1</v>
      </c>
      <c r="K158" s="22">
        <v>1</v>
      </c>
      <c r="L158" s="22">
        <v>1</v>
      </c>
      <c r="M158" s="22">
        <v>5</v>
      </c>
      <c r="N158" s="22"/>
      <c r="O158" s="47"/>
      <c r="P158" s="22">
        <v>100</v>
      </c>
      <c r="Q158" s="22">
        <v>100</v>
      </c>
      <c r="R158" s="22">
        <v>500</v>
      </c>
      <c r="S158" s="22"/>
      <c r="AE158" s="4">
        <v>1</v>
      </c>
    </row>
    <row r="159" spans="1:31" x14ac:dyDescent="0.2">
      <c r="A159" s="18" t="s">
        <v>111</v>
      </c>
      <c r="B159" s="19" t="s">
        <v>23</v>
      </c>
      <c r="D159" s="17"/>
      <c r="E159" s="17"/>
      <c r="F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</row>
    <row r="160" spans="1:31" s="26" customFormat="1" x14ac:dyDescent="0.2">
      <c r="A160" s="18" t="s">
        <v>111</v>
      </c>
      <c r="B160" s="19" t="s">
        <v>25</v>
      </c>
      <c r="C160" s="19" t="s">
        <v>26</v>
      </c>
      <c r="D160" s="24">
        <v>1234.0469144845288</v>
      </c>
      <c r="E160" s="24">
        <v>1199.8900459260028</v>
      </c>
      <c r="F160" s="24"/>
      <c r="G160" s="24"/>
      <c r="H160" s="24">
        <v>97.232125605792419</v>
      </c>
      <c r="I160" s="24"/>
      <c r="J160" s="24">
        <v>1013.0160210180862</v>
      </c>
      <c r="K160" s="24">
        <v>1140.4183873246875</v>
      </c>
      <c r="L160" s="24">
        <v>1199.8900459260028</v>
      </c>
      <c r="M160" s="24">
        <v>1162.4821238692714</v>
      </c>
      <c r="N160" s="24"/>
      <c r="O160" s="24"/>
      <c r="P160" s="24">
        <v>84.425737546335057</v>
      </c>
      <c r="Q160" s="24">
        <v>95.043574300558632</v>
      </c>
      <c r="R160" s="24">
        <v>96.882387500109459</v>
      </c>
      <c r="S160" s="24"/>
      <c r="T160" s="42"/>
      <c r="AE160" s="26">
        <v>1229.5301670972167</v>
      </c>
    </row>
    <row r="161" spans="1:31" x14ac:dyDescent="0.2">
      <c r="A161" s="18" t="s">
        <v>111</v>
      </c>
      <c r="B161" s="6" t="s">
        <v>29</v>
      </c>
      <c r="C161" s="6" t="s">
        <v>26</v>
      </c>
      <c r="D161" s="51">
        <v>66.92</v>
      </c>
      <c r="E161" s="51">
        <v>66.92</v>
      </c>
      <c r="F161" s="51"/>
      <c r="G161" s="24"/>
      <c r="H161" s="51">
        <v>100</v>
      </c>
      <c r="I161" s="29"/>
      <c r="J161" s="51">
        <v>66.92</v>
      </c>
      <c r="K161" s="51">
        <v>66.92</v>
      </c>
      <c r="L161" s="51">
        <v>66.92</v>
      </c>
      <c r="M161" s="51">
        <v>66.92</v>
      </c>
      <c r="N161" s="51"/>
      <c r="O161" s="29"/>
      <c r="P161" s="29">
        <v>100</v>
      </c>
      <c r="Q161" s="29">
        <v>100</v>
      </c>
      <c r="R161" s="29">
        <v>100</v>
      </c>
      <c r="S161" s="29"/>
      <c r="AE161" s="4">
        <v>66.92</v>
      </c>
    </row>
    <row r="162" spans="1:31" x14ac:dyDescent="0.2">
      <c r="A162" s="18" t="s">
        <v>111</v>
      </c>
      <c r="B162" s="6" t="s">
        <v>32</v>
      </c>
      <c r="C162" s="6" t="s">
        <v>26</v>
      </c>
      <c r="D162" s="51">
        <v>432.09584367668066</v>
      </c>
      <c r="E162" s="51">
        <v>408.27047822607011</v>
      </c>
      <c r="F162" s="51"/>
      <c r="G162" s="24"/>
      <c r="H162" s="51">
        <v>94.486092426189117</v>
      </c>
      <c r="I162" s="29"/>
      <c r="J162" s="51">
        <v>325.65381417625531</v>
      </c>
      <c r="K162" s="51">
        <v>372.21420280994323</v>
      </c>
      <c r="L162" s="51">
        <v>408.27047822607011</v>
      </c>
      <c r="M162" s="51">
        <v>408.27047822607011</v>
      </c>
      <c r="N162" s="51"/>
      <c r="O162" s="29"/>
      <c r="P162" s="29">
        <v>79.764232670267248</v>
      </c>
      <c r="Q162" s="29">
        <v>91.168532299275981</v>
      </c>
      <c r="R162" s="29">
        <v>100</v>
      </c>
      <c r="S162" s="29"/>
      <c r="AE162" s="4">
        <v>415.34642744297702</v>
      </c>
    </row>
    <row r="163" spans="1:31" x14ac:dyDescent="0.2">
      <c r="A163" s="18" t="s">
        <v>111</v>
      </c>
      <c r="B163" s="6" t="s">
        <v>35</v>
      </c>
      <c r="C163" s="6" t="s">
        <v>26</v>
      </c>
      <c r="D163" s="51">
        <v>79.685664000000003</v>
      </c>
      <c r="E163" s="51">
        <v>106.869072</v>
      </c>
      <c r="F163" s="51"/>
      <c r="G163" s="24"/>
      <c r="H163" s="51">
        <v>134.11329797038522</v>
      </c>
      <c r="I163" s="29"/>
      <c r="J163" s="51">
        <v>80.094071999999997</v>
      </c>
      <c r="K163" s="51">
        <v>106.869072</v>
      </c>
      <c r="L163" s="51">
        <v>106.869072</v>
      </c>
      <c r="M163" s="51">
        <v>106.869072</v>
      </c>
      <c r="N163" s="51"/>
      <c r="O163" s="29"/>
      <c r="P163" s="29">
        <v>74.94597875800774</v>
      </c>
      <c r="Q163" s="29">
        <v>100</v>
      </c>
      <c r="R163" s="29">
        <v>100</v>
      </c>
      <c r="S163" s="29"/>
      <c r="AE163" s="4">
        <v>133.64407200000002</v>
      </c>
    </row>
    <row r="164" spans="1:31" x14ac:dyDescent="0.2">
      <c r="A164" s="18" t="s">
        <v>111</v>
      </c>
      <c r="B164" s="6" t="s">
        <v>37</v>
      </c>
      <c r="C164" s="6" t="s">
        <v>26</v>
      </c>
      <c r="D164" s="51">
        <v>252.99017935534215</v>
      </c>
      <c r="E164" s="51">
        <v>247.73033768867549</v>
      </c>
      <c r="F164" s="51"/>
      <c r="G164" s="24"/>
      <c r="H164" s="51">
        <v>97.920930496168054</v>
      </c>
      <c r="I164" s="29"/>
      <c r="J164" s="51">
        <v>222.68140795496527</v>
      </c>
      <c r="K164" s="51">
        <v>235.20587282182038</v>
      </c>
      <c r="L164" s="51">
        <v>247.73033768867549</v>
      </c>
      <c r="M164" s="51">
        <v>247.73033768867549</v>
      </c>
      <c r="N164" s="51"/>
      <c r="O164" s="29"/>
      <c r="P164" s="29">
        <v>89.888630529705495</v>
      </c>
      <c r="Q164" s="29">
        <v>94.944315264852747</v>
      </c>
      <c r="R164" s="29">
        <v>100</v>
      </c>
      <c r="S164" s="29"/>
      <c r="AE164" s="4">
        <v>247.73033768867549</v>
      </c>
    </row>
    <row r="165" spans="1:31" x14ac:dyDescent="0.2">
      <c r="A165" s="18" t="s">
        <v>111</v>
      </c>
      <c r="B165" s="6" t="s">
        <v>38</v>
      </c>
      <c r="C165" s="6" t="s">
        <v>26</v>
      </c>
      <c r="D165" s="51">
        <v>80.639999999999986</v>
      </c>
      <c r="E165" s="51">
        <v>61.199999999999996</v>
      </c>
      <c r="F165" s="51"/>
      <c r="G165" s="24"/>
      <c r="H165" s="51">
        <v>75.892857142857153</v>
      </c>
      <c r="I165" s="29"/>
      <c r="J165" s="51">
        <v>43.714285714285715</v>
      </c>
      <c r="K165" s="51">
        <v>52.457142857142856</v>
      </c>
      <c r="L165" s="51">
        <v>61.199999999999996</v>
      </c>
      <c r="M165" s="51">
        <v>61.199999999999996</v>
      </c>
      <c r="N165" s="51"/>
      <c r="O165" s="29"/>
      <c r="P165" s="29">
        <v>71.428571428571431</v>
      </c>
      <c r="Q165" s="29">
        <v>85.714285714285722</v>
      </c>
      <c r="R165" s="29">
        <v>100</v>
      </c>
      <c r="S165" s="29"/>
      <c r="AE165" s="4">
        <v>61.199999999999996</v>
      </c>
    </row>
    <row r="166" spans="1:31" x14ac:dyDescent="0.2">
      <c r="A166" s="18" t="s">
        <v>111</v>
      </c>
      <c r="B166" s="6" t="s">
        <v>39</v>
      </c>
      <c r="C166" s="6" t="s">
        <v>26</v>
      </c>
      <c r="D166" s="51">
        <v>301.20223366439348</v>
      </c>
      <c r="E166" s="51">
        <v>288.75051381611894</v>
      </c>
      <c r="F166" s="51"/>
      <c r="G166" s="24"/>
      <c r="H166" s="51">
        <v>95.865993523093024</v>
      </c>
      <c r="I166" s="29"/>
      <c r="J166" s="51">
        <v>258.08301188565025</v>
      </c>
      <c r="K166" s="51">
        <v>288.1701529651275</v>
      </c>
      <c r="L166" s="51">
        <v>288.75051381611894</v>
      </c>
      <c r="M166" s="51">
        <v>252.14529770708663</v>
      </c>
      <c r="N166" s="51"/>
      <c r="O166" s="29"/>
      <c r="P166" s="29">
        <v>89.379239009770814</v>
      </c>
      <c r="Q166" s="29">
        <v>99.799009586746209</v>
      </c>
      <c r="R166" s="29">
        <v>87.322891438266623</v>
      </c>
      <c r="S166" s="29"/>
      <c r="AE166" s="4">
        <v>284.27183267065641</v>
      </c>
    </row>
    <row r="167" spans="1:31" s="26" customFormat="1" x14ac:dyDescent="0.2">
      <c r="A167" s="18" t="s">
        <v>111</v>
      </c>
      <c r="B167" s="6" t="s">
        <v>40</v>
      </c>
      <c r="C167" s="6" t="s">
        <v>26</v>
      </c>
      <c r="D167" s="51">
        <v>0</v>
      </c>
      <c r="E167" s="51">
        <v>0</v>
      </c>
      <c r="F167" s="51"/>
      <c r="G167" s="24"/>
      <c r="H167" s="51"/>
      <c r="I167" s="29"/>
      <c r="J167" s="51">
        <v>0</v>
      </c>
      <c r="K167" s="51">
        <v>0</v>
      </c>
      <c r="L167" s="51">
        <v>0</v>
      </c>
      <c r="M167" s="51">
        <v>0</v>
      </c>
      <c r="N167" s="51"/>
      <c r="O167" s="29"/>
      <c r="P167" s="29"/>
      <c r="Q167" s="29"/>
      <c r="R167" s="29"/>
      <c r="S167" s="29"/>
      <c r="T167" s="42"/>
      <c r="AE167" s="26">
        <v>0</v>
      </c>
    </row>
    <row r="168" spans="1:31" s="26" customFormat="1" x14ac:dyDescent="0.2">
      <c r="A168" s="18" t="s">
        <v>111</v>
      </c>
      <c r="B168" s="19" t="s">
        <v>41</v>
      </c>
      <c r="C168" s="19" t="s">
        <v>26</v>
      </c>
      <c r="D168" s="52">
        <v>259.53201979615562</v>
      </c>
      <c r="E168" s="52">
        <v>261.94611071709187</v>
      </c>
      <c r="F168" s="52"/>
      <c r="G168" s="24"/>
      <c r="H168" s="52">
        <v>100.93017074457032</v>
      </c>
      <c r="I168" s="24"/>
      <c r="J168" s="52">
        <v>235.43619032503887</v>
      </c>
      <c r="K168" s="52">
        <v>260.27089029491287</v>
      </c>
      <c r="L168" s="52">
        <v>261.94611071709187</v>
      </c>
      <c r="M168" s="52">
        <v>235.60741177458638</v>
      </c>
      <c r="N168" s="52"/>
      <c r="O168" s="24"/>
      <c r="P168" s="24">
        <v>89.879628172573106</v>
      </c>
      <c r="Q168" s="24">
        <v>99.360471351304668</v>
      </c>
      <c r="R168" s="24">
        <v>89.944993315456429</v>
      </c>
      <c r="S168" s="24"/>
      <c r="T168" s="42"/>
      <c r="AE168" s="26">
        <v>261.87432139160904</v>
      </c>
    </row>
    <row r="169" spans="1:31" x14ac:dyDescent="0.2">
      <c r="A169" s="18" t="s">
        <v>111</v>
      </c>
      <c r="B169" s="6" t="s">
        <v>42</v>
      </c>
      <c r="C169" s="6" t="s">
        <v>26</v>
      </c>
      <c r="D169" s="51">
        <v>108.50707241608038</v>
      </c>
      <c r="E169" s="51">
        <v>110.42864914093765</v>
      </c>
      <c r="F169" s="51"/>
      <c r="G169" s="24"/>
      <c r="H169" s="51">
        <v>101.7709230210256</v>
      </c>
      <c r="I169" s="29"/>
      <c r="J169" s="51">
        <v>98.115150338378243</v>
      </c>
      <c r="K169" s="51">
        <v>110.21374910724499</v>
      </c>
      <c r="L169" s="51">
        <v>110.42864914093765</v>
      </c>
      <c r="M169" s="51">
        <v>97.069468851366793</v>
      </c>
      <c r="N169" s="51"/>
      <c r="O169" s="29"/>
      <c r="P169" s="29">
        <v>88.849362100912828</v>
      </c>
      <c r="Q169" s="29">
        <v>99.805394673063162</v>
      </c>
      <c r="R169" s="29">
        <v>87.90243257207571</v>
      </c>
      <c r="S169" s="29"/>
      <c r="AE169" s="4">
        <v>110.42864914093765</v>
      </c>
    </row>
    <row r="170" spans="1:31" s="26" customFormat="1" x14ac:dyDescent="0.2">
      <c r="A170" s="18" t="s">
        <v>111</v>
      </c>
      <c r="B170" s="19" t="s">
        <v>43</v>
      </c>
      <c r="C170" s="19" t="s">
        <v>26</v>
      </c>
      <c r="D170" s="52">
        <v>1493.5789342806843</v>
      </c>
      <c r="E170" s="52">
        <v>1461.8361566430947</v>
      </c>
      <c r="F170" s="52"/>
      <c r="G170" s="24"/>
      <c r="H170" s="52">
        <v>97.874717103393195</v>
      </c>
      <c r="I170" s="24"/>
      <c r="J170" s="52">
        <v>1248.4522113431251</v>
      </c>
      <c r="K170" s="52">
        <v>1400.6892776196003</v>
      </c>
      <c r="L170" s="52">
        <v>1461.8361566430947</v>
      </c>
      <c r="M170" s="52">
        <v>1398.0895356438577</v>
      </c>
      <c r="N170" s="52"/>
      <c r="O170" s="24"/>
      <c r="P170" s="24">
        <v>85.403019050371796</v>
      </c>
      <c r="Q170" s="24">
        <v>95.817118167065331</v>
      </c>
      <c r="R170" s="24">
        <v>95.639277308229794</v>
      </c>
      <c r="S170" s="24"/>
      <c r="T170" s="42"/>
      <c r="AE170" s="26">
        <v>1491.4044884888258</v>
      </c>
    </row>
    <row r="171" spans="1:31" x14ac:dyDescent="0.2">
      <c r="A171" s="18" t="s">
        <v>111</v>
      </c>
      <c r="B171" s="6" t="s">
        <v>44</v>
      </c>
      <c r="C171" s="6" t="s">
        <v>26</v>
      </c>
      <c r="D171" s="51">
        <v>0</v>
      </c>
      <c r="E171" s="51">
        <v>0</v>
      </c>
      <c r="F171" s="51"/>
      <c r="G171" s="24"/>
      <c r="H171" s="51"/>
      <c r="I171" s="29"/>
      <c r="J171" s="51">
        <v>0</v>
      </c>
      <c r="K171" s="51">
        <v>0</v>
      </c>
      <c r="L171" s="51">
        <v>0</v>
      </c>
      <c r="M171" s="51">
        <v>0</v>
      </c>
      <c r="N171" s="51"/>
      <c r="O171" s="29"/>
      <c r="P171" s="29"/>
      <c r="Q171" s="29"/>
      <c r="R171" s="29"/>
      <c r="S171" s="29"/>
      <c r="AE171" s="4">
        <v>0</v>
      </c>
    </row>
    <row r="172" spans="1:31" x14ac:dyDescent="0.2">
      <c r="A172" s="18" t="s">
        <v>111</v>
      </c>
      <c r="B172" s="6" t="s">
        <v>45</v>
      </c>
      <c r="C172" s="6" t="s">
        <v>26</v>
      </c>
      <c r="D172" s="29">
        <v>1493.5789342806843</v>
      </c>
      <c r="E172" s="29">
        <v>1461.8361566430947</v>
      </c>
      <c r="F172" s="29"/>
      <c r="G172" s="24"/>
      <c r="H172" s="29">
        <v>97.874717103393195</v>
      </c>
      <c r="I172" s="29"/>
      <c r="J172" s="29">
        <v>1248.4522113431251</v>
      </c>
      <c r="K172" s="29">
        <v>1400.6892776196003</v>
      </c>
      <c r="L172" s="29">
        <v>1461.8361566430947</v>
      </c>
      <c r="M172" s="29">
        <v>1398.0895356438577</v>
      </c>
      <c r="N172" s="29"/>
      <c r="O172" s="29"/>
      <c r="P172" s="29">
        <v>85.403019050371796</v>
      </c>
      <c r="Q172" s="29">
        <v>95.817118167065331</v>
      </c>
      <c r="R172" s="29">
        <v>95.639277308229794</v>
      </c>
      <c r="S172" s="29"/>
      <c r="AE172" s="4">
        <v>1491.4044884888258</v>
      </c>
    </row>
    <row r="173" spans="1:31" x14ac:dyDescent="0.2">
      <c r="A173" s="18" t="s">
        <v>111</v>
      </c>
      <c r="B173" s="6" t="s">
        <v>46</v>
      </c>
      <c r="C173" s="6" t="s">
        <v>26</v>
      </c>
      <c r="D173" s="51">
        <v>309.18448320894811</v>
      </c>
      <c r="E173" s="51">
        <v>304.67127641335031</v>
      </c>
      <c r="F173" s="51"/>
      <c r="G173" s="24"/>
      <c r="H173" s="51">
        <v>98.540286773528749</v>
      </c>
      <c r="I173" s="29"/>
      <c r="J173" s="51">
        <v>300.86582374117074</v>
      </c>
      <c r="K173" s="51">
        <v>304.60486215363579</v>
      </c>
      <c r="L173" s="51">
        <v>304.67127641335031</v>
      </c>
      <c r="M173" s="51">
        <v>300.54265877621623</v>
      </c>
      <c r="N173" s="51"/>
      <c r="O173" s="29"/>
      <c r="P173" s="29">
        <v>98.750964410896188</v>
      </c>
      <c r="Q173" s="29">
        <v>99.978201338670203</v>
      </c>
      <c r="R173" s="29">
        <v>98.644894364267955</v>
      </c>
      <c r="S173" s="29"/>
      <c r="AE173" s="4">
        <v>305.02761764974917</v>
      </c>
    </row>
    <row r="174" spans="1:31" ht="27" customHeight="1" x14ac:dyDescent="0.2">
      <c r="A174" s="18" t="s">
        <v>111</v>
      </c>
      <c r="B174" s="6" t="s">
        <v>47</v>
      </c>
      <c r="C174" s="6" t="s">
        <v>26</v>
      </c>
      <c r="D174" s="29">
        <v>1184.3944510717361</v>
      </c>
      <c r="E174" s="29">
        <v>1157.1648802297443</v>
      </c>
      <c r="F174" s="29"/>
      <c r="G174" s="29"/>
      <c r="H174" s="24">
        <v>97.700971089711516</v>
      </c>
      <c r="I174" s="29"/>
      <c r="J174" s="29">
        <v>947.58638760195436</v>
      </c>
      <c r="K174" s="29">
        <v>1096.0844154659644</v>
      </c>
      <c r="L174" s="29">
        <v>1157.1648802297443</v>
      </c>
      <c r="M174" s="29">
        <v>1097.5468768676415</v>
      </c>
      <c r="N174" s="24"/>
      <c r="O174" s="29"/>
      <c r="P174" s="29">
        <v>81.888623115991905</v>
      </c>
      <c r="Q174" s="29">
        <v>94.721541777896604</v>
      </c>
      <c r="R174" s="29">
        <v>94.847924925766307</v>
      </c>
      <c r="S174" s="29"/>
      <c r="U174" s="79" t="s">
        <v>82</v>
      </c>
      <c r="V174" s="80"/>
      <c r="W174" s="80"/>
      <c r="X174" s="80"/>
      <c r="Y174" s="80"/>
      <c r="Z174" s="80"/>
      <c r="AA174" s="80"/>
      <c r="AB174" s="80"/>
      <c r="AC174" s="80"/>
      <c r="AE174" s="4">
        <v>1186.3768708390767</v>
      </c>
    </row>
    <row r="175" spans="1:31" s="35" customFormat="1" x14ac:dyDescent="0.2">
      <c r="A175" s="18" t="s">
        <v>111</v>
      </c>
      <c r="B175" s="31" t="s">
        <v>49</v>
      </c>
      <c r="C175" s="31" t="s">
        <v>50</v>
      </c>
      <c r="D175" s="32">
        <v>0.3383984145919246</v>
      </c>
      <c r="E175" s="32">
        <v>0.33061853720849838</v>
      </c>
      <c r="F175" s="32"/>
      <c r="G175" s="37"/>
      <c r="H175" s="37">
        <v>97.700971089711516</v>
      </c>
      <c r="I175" s="32"/>
      <c r="J175" s="32">
        <v>0.37903455504078176</v>
      </c>
      <c r="K175" s="32">
        <v>0.36536147182198814</v>
      </c>
      <c r="L175" s="32">
        <v>0.33061853720849838</v>
      </c>
      <c r="M175" s="32">
        <v>0.31358482196218329</v>
      </c>
      <c r="N175" s="32"/>
      <c r="O175" s="33"/>
      <c r="P175" s="34">
        <v>114.64407236238867</v>
      </c>
      <c r="Q175" s="34">
        <v>110.50846540754604</v>
      </c>
      <c r="R175" s="34">
        <v>94.847924925766307</v>
      </c>
      <c r="S175" s="34"/>
      <c r="T175" s="43"/>
      <c r="AE175" s="35">
        <v>0.33896482023973618</v>
      </c>
    </row>
    <row r="176" spans="1:31" s="35" customFormat="1" ht="12" x14ac:dyDescent="0.2">
      <c r="A176" s="18" t="s">
        <v>111</v>
      </c>
      <c r="B176" s="31" t="s">
        <v>51</v>
      </c>
      <c r="C176" s="31" t="s">
        <v>50</v>
      </c>
      <c r="D176" s="78">
        <v>0.34100000000000003</v>
      </c>
      <c r="E176" s="78">
        <v>0.31900000000000001</v>
      </c>
      <c r="F176" s="78"/>
      <c r="G176" s="37"/>
      <c r="H176" s="84">
        <v>93.548387096774192</v>
      </c>
      <c r="I176" s="32"/>
      <c r="J176" s="78">
        <v>0.31900000000000001</v>
      </c>
      <c r="K176" s="78">
        <v>0.31900000000000001</v>
      </c>
      <c r="L176" s="78">
        <v>0.31900000000000001</v>
      </c>
      <c r="M176" s="78">
        <v>0.31900000000000001</v>
      </c>
      <c r="N176" s="78"/>
      <c r="O176" s="33"/>
      <c r="P176" s="34">
        <v>100</v>
      </c>
      <c r="Q176" s="34">
        <v>100</v>
      </c>
      <c r="R176" s="34">
        <v>100</v>
      </c>
      <c r="S176" s="34"/>
      <c r="T176" s="43"/>
      <c r="U176" s="38" t="s">
        <v>52</v>
      </c>
      <c r="V176" s="4"/>
      <c r="W176" s="4"/>
      <c r="X176" s="4"/>
      <c r="Y176" s="4"/>
      <c r="Z176" s="4"/>
      <c r="AA176" s="4"/>
      <c r="AB176" s="4"/>
      <c r="AC176" s="4"/>
      <c r="AE176" s="35">
        <v>0.31900000000000001</v>
      </c>
    </row>
    <row r="177" spans="1:31" s="26" customFormat="1" ht="12" x14ac:dyDescent="0.2">
      <c r="A177" s="18" t="s">
        <v>111</v>
      </c>
      <c r="B177" s="19" t="s">
        <v>53</v>
      </c>
      <c r="C177" s="19" t="s">
        <v>26</v>
      </c>
      <c r="D177" s="24">
        <v>1502.6844832089482</v>
      </c>
      <c r="E177" s="24">
        <v>1421.1712764133504</v>
      </c>
      <c r="F177" s="24"/>
      <c r="G177" s="24"/>
      <c r="H177" s="24">
        <v>94.575494210100032</v>
      </c>
      <c r="I177" s="24"/>
      <c r="J177" s="24">
        <v>1098.3658237411707</v>
      </c>
      <c r="K177" s="24">
        <v>1261.6048621536358</v>
      </c>
      <c r="L177" s="24">
        <v>1421.1712764133504</v>
      </c>
      <c r="M177" s="24">
        <v>1417.0426587762163</v>
      </c>
      <c r="N177" s="24"/>
      <c r="O177" s="24"/>
      <c r="P177" s="24">
        <v>77.285957151705688</v>
      </c>
      <c r="Q177" s="24">
        <v>88.772189748837533</v>
      </c>
      <c r="R177" s="24">
        <v>99.70949190251342</v>
      </c>
      <c r="S177" s="24"/>
      <c r="T177" s="42"/>
      <c r="U177" s="39" t="s">
        <v>54</v>
      </c>
      <c r="V177" s="4"/>
      <c r="W177" s="4"/>
      <c r="X177" s="4"/>
      <c r="Y177" s="4"/>
      <c r="Z177" s="4"/>
      <c r="AA177" s="4"/>
      <c r="AB177" s="4"/>
      <c r="AC177" s="4"/>
      <c r="AE177" s="26">
        <v>1421.5276176497491</v>
      </c>
    </row>
    <row r="178" spans="1:31" ht="12" x14ac:dyDescent="0.2">
      <c r="A178" s="18" t="s">
        <v>111</v>
      </c>
      <c r="B178" s="6" t="s">
        <v>55</v>
      </c>
      <c r="C178" s="6" t="s">
        <v>26</v>
      </c>
      <c r="D178" s="29">
        <v>0</v>
      </c>
      <c r="E178" s="29">
        <v>0</v>
      </c>
      <c r="F178" s="29"/>
      <c r="G178" s="24"/>
      <c r="H178" s="29"/>
      <c r="I178" s="24"/>
      <c r="J178" s="29">
        <v>0</v>
      </c>
      <c r="K178" s="29">
        <v>0</v>
      </c>
      <c r="L178" s="29">
        <v>0</v>
      </c>
      <c r="M178" s="29">
        <v>0</v>
      </c>
      <c r="N178" s="29"/>
      <c r="O178" s="29"/>
      <c r="P178" s="29"/>
      <c r="Q178" s="29"/>
      <c r="R178" s="29"/>
      <c r="S178" s="29"/>
      <c r="U178" s="40" t="s">
        <v>56</v>
      </c>
      <c r="AE178" s="4">
        <v>0</v>
      </c>
    </row>
    <row r="179" spans="1:31" ht="12" x14ac:dyDescent="0.2">
      <c r="A179" s="18" t="s">
        <v>111</v>
      </c>
      <c r="B179" s="19" t="s">
        <v>57</v>
      </c>
      <c r="D179" s="29"/>
      <c r="E179" s="29"/>
      <c r="F179" s="29"/>
      <c r="G179" s="24"/>
      <c r="H179" s="29"/>
      <c r="I179" s="24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U179" s="40" t="s">
        <v>58</v>
      </c>
    </row>
    <row r="180" spans="1:31" ht="23.25" customHeight="1" x14ac:dyDescent="0.2">
      <c r="A180" s="18" t="s">
        <v>111</v>
      </c>
      <c r="B180" s="6" t="s">
        <v>59</v>
      </c>
      <c r="C180" s="6" t="s">
        <v>26</v>
      </c>
      <c r="D180" s="51">
        <v>1502.6844832089482</v>
      </c>
      <c r="E180" s="51">
        <v>1421.1712764133504</v>
      </c>
      <c r="F180" s="51"/>
      <c r="G180" s="24"/>
      <c r="H180" s="51">
        <v>94.575494210100032</v>
      </c>
      <c r="I180" s="29"/>
      <c r="J180" s="51">
        <v>1098.3658237411707</v>
      </c>
      <c r="K180" s="51">
        <v>1261.6048621536358</v>
      </c>
      <c r="L180" s="51">
        <v>1421.1712764133504</v>
      </c>
      <c r="M180" s="51">
        <v>1417.0426587762163</v>
      </c>
      <c r="N180" s="51"/>
      <c r="O180" s="29"/>
      <c r="P180" s="29">
        <v>77.285957151705688</v>
      </c>
      <c r="Q180" s="29">
        <v>88.772189748837533</v>
      </c>
      <c r="R180" s="29">
        <v>99.70949190251342</v>
      </c>
      <c r="S180" s="29"/>
      <c r="U180" s="81" t="s">
        <v>60</v>
      </c>
      <c r="V180" s="83"/>
      <c r="W180" s="83"/>
      <c r="X180" s="83"/>
      <c r="Y180" s="83"/>
      <c r="Z180" s="83"/>
      <c r="AA180" s="83"/>
      <c r="AB180" s="83"/>
      <c r="AC180" s="83"/>
      <c r="AE180" s="4">
        <v>1421.5276176497491</v>
      </c>
    </row>
    <row r="181" spans="1:31" ht="12" x14ac:dyDescent="0.2">
      <c r="A181" s="18" t="s">
        <v>111</v>
      </c>
      <c r="B181" s="6" t="s">
        <v>61</v>
      </c>
      <c r="C181" s="6" t="s">
        <v>26</v>
      </c>
      <c r="D181" s="51">
        <v>1493.5789342806843</v>
      </c>
      <c r="E181" s="51">
        <v>1461.8361566430947</v>
      </c>
      <c r="F181" s="51"/>
      <c r="G181" s="24"/>
      <c r="H181" s="51">
        <v>97.874717103393195</v>
      </c>
      <c r="I181" s="29"/>
      <c r="J181" s="51">
        <v>1248.4522113431258</v>
      </c>
      <c r="K181" s="51">
        <v>1400.6892776196005</v>
      </c>
      <c r="L181" s="51">
        <v>1461.8361566430947</v>
      </c>
      <c r="M181" s="51">
        <v>1398.0895356438575</v>
      </c>
      <c r="N181" s="51"/>
      <c r="O181" s="29"/>
      <c r="P181" s="29">
        <v>85.403019050371839</v>
      </c>
      <c r="Q181" s="29">
        <v>95.817118167065345</v>
      </c>
      <c r="R181" s="29">
        <v>95.639277308229779</v>
      </c>
      <c r="S181" s="29"/>
      <c r="U181" s="40" t="s">
        <v>62</v>
      </c>
      <c r="AE181" s="4">
        <v>1491.4044884888258</v>
      </c>
    </row>
    <row r="182" spans="1:31" ht="12" x14ac:dyDescent="0.2">
      <c r="A182" s="18" t="s">
        <v>111</v>
      </c>
      <c r="B182" s="6" t="s">
        <v>63</v>
      </c>
      <c r="C182" s="6" t="s">
        <v>26</v>
      </c>
      <c r="D182" s="51">
        <v>1108.5191255526581</v>
      </c>
      <c r="E182" s="51">
        <v>1072.2141160018914</v>
      </c>
      <c r="F182" s="51"/>
      <c r="G182" s="24"/>
      <c r="H182" s="51">
        <v>96.724909050832423</v>
      </c>
      <c r="I182" s="29"/>
      <c r="J182" s="51">
        <v>899.65109386192478</v>
      </c>
      <c r="K182" s="51">
        <v>1014.1241817665871</v>
      </c>
      <c r="L182" s="51">
        <v>1072.2141160018914</v>
      </c>
      <c r="M182" s="51">
        <v>1050.6459895748742</v>
      </c>
      <c r="N182" s="51"/>
      <c r="O182" s="29"/>
      <c r="P182" s="29">
        <v>83.905917711340578</v>
      </c>
      <c r="Q182" s="29">
        <v>94.582244966899694</v>
      </c>
      <c r="R182" s="29">
        <v>97.98844968508331</v>
      </c>
      <c r="S182" s="29"/>
      <c r="U182" s="40" t="s">
        <v>74</v>
      </c>
      <c r="AE182" s="4">
        <v>1105.0236143382456</v>
      </c>
    </row>
    <row r="183" spans="1:31" ht="12" x14ac:dyDescent="0.2">
      <c r="A183" s="18" t="s">
        <v>111</v>
      </c>
      <c r="B183" s="6" t="s">
        <v>65</v>
      </c>
      <c r="C183" s="6" t="s">
        <v>26</v>
      </c>
      <c r="D183" s="51">
        <v>91.428156214889199</v>
      </c>
      <c r="E183" s="51">
        <v>92.422604741911101</v>
      </c>
      <c r="F183" s="51"/>
      <c r="G183" s="24"/>
      <c r="H183" s="51">
        <v>101.08768301603348</v>
      </c>
      <c r="I183" s="29"/>
      <c r="J183" s="51">
        <v>82.067262693883976</v>
      </c>
      <c r="K183" s="51">
        <v>91.102772511711123</v>
      </c>
      <c r="L183" s="51">
        <v>92.422604741911101</v>
      </c>
      <c r="M183" s="51">
        <v>80.801356559460572</v>
      </c>
      <c r="N183" s="51"/>
      <c r="O183" s="29"/>
      <c r="P183" s="29">
        <v>88.795660891678736</v>
      </c>
      <c r="Q183" s="29">
        <v>98.57195949639636</v>
      </c>
      <c r="R183" s="29">
        <v>87.425967689503324</v>
      </c>
      <c r="S183" s="29"/>
      <c r="U183" s="39" t="s">
        <v>66</v>
      </c>
      <c r="AE183" s="4">
        <v>89.253227576770911</v>
      </c>
    </row>
    <row r="184" spans="1:31" s="26" customFormat="1" ht="12" x14ac:dyDescent="0.2">
      <c r="A184" s="18" t="s">
        <v>111</v>
      </c>
      <c r="B184" s="19" t="s">
        <v>67</v>
      </c>
      <c r="C184" s="19" t="s">
        <v>26</v>
      </c>
      <c r="D184" s="24">
        <v>293.63165251313694</v>
      </c>
      <c r="E184" s="24">
        <v>297.19943589929221</v>
      </c>
      <c r="F184" s="24"/>
      <c r="G184" s="24"/>
      <c r="H184" s="24">
        <v>101.21505408412862</v>
      </c>
      <c r="I184" s="24"/>
      <c r="J184" s="24">
        <v>266.733854787317</v>
      </c>
      <c r="K184" s="24">
        <v>295.46232334130229</v>
      </c>
      <c r="L184" s="24">
        <v>297.19943589929221</v>
      </c>
      <c r="M184" s="24">
        <v>266.64218950952272</v>
      </c>
      <c r="N184" s="24"/>
      <c r="O184" s="24"/>
      <c r="P184" s="24">
        <v>89.749112066855119</v>
      </c>
      <c r="Q184" s="24">
        <v>99.415506105274517</v>
      </c>
      <c r="R184" s="24">
        <v>89.718269048086626</v>
      </c>
      <c r="S184" s="24"/>
      <c r="T184" s="42"/>
      <c r="U184" s="39" t="s">
        <v>68</v>
      </c>
      <c r="AE184" s="26">
        <v>297.12764657380933</v>
      </c>
    </row>
    <row r="185" spans="1:31" x14ac:dyDescent="0.2">
      <c r="A185" s="18" t="s">
        <v>111</v>
      </c>
      <c r="B185" s="6" t="s">
        <v>69</v>
      </c>
      <c r="C185" s="6" t="s">
        <v>26</v>
      </c>
      <c r="D185" s="29">
        <v>394.1653576562901</v>
      </c>
      <c r="E185" s="29">
        <v>348.95716041145897</v>
      </c>
      <c r="F185" s="29"/>
      <c r="G185" s="24"/>
      <c r="H185" s="29">
        <v>88.530651827537724</v>
      </c>
      <c r="I185" s="29"/>
      <c r="J185" s="29">
        <v>198.71472987924597</v>
      </c>
      <c r="K185" s="29">
        <v>247.48068038704878</v>
      </c>
      <c r="L185" s="29">
        <v>348.95716041145897</v>
      </c>
      <c r="M185" s="29">
        <v>366.39666920134209</v>
      </c>
      <c r="N185" s="29"/>
      <c r="O185" s="29"/>
      <c r="P185" s="29">
        <v>56.94530802719148</v>
      </c>
      <c r="Q185" s="29">
        <v>70.920075144823443</v>
      </c>
      <c r="R185" s="29">
        <v>104.99760737659602</v>
      </c>
      <c r="S185" s="29"/>
      <c r="AE185" s="4">
        <v>316.50400331150354</v>
      </c>
    </row>
    <row r="186" spans="1:31" s="26" customFormat="1" x14ac:dyDescent="0.2">
      <c r="A186" s="18" t="s">
        <v>111</v>
      </c>
      <c r="B186" s="19" t="s">
        <v>70</v>
      </c>
      <c r="C186" s="19" t="s">
        <v>26</v>
      </c>
      <c r="D186" s="24">
        <v>302.73720144140088</v>
      </c>
      <c r="E186" s="24">
        <v>256.5345556695479</v>
      </c>
      <c r="F186" s="24"/>
      <c r="G186" s="24"/>
      <c r="H186" s="24">
        <v>84.738365304339325</v>
      </c>
      <c r="I186" s="24"/>
      <c r="J186" s="24">
        <v>116.64746718536199</v>
      </c>
      <c r="K186" s="24">
        <v>156.37790787533766</v>
      </c>
      <c r="L186" s="24">
        <v>256.5345556695479</v>
      </c>
      <c r="M186" s="24">
        <v>285.59531264188149</v>
      </c>
      <c r="N186" s="24"/>
      <c r="O186" s="24"/>
      <c r="P186" s="24">
        <v>45.470469614089772</v>
      </c>
      <c r="Q186" s="24">
        <v>60.957833718422748</v>
      </c>
      <c r="R186" s="24">
        <v>111.32820367863732</v>
      </c>
      <c r="S186" s="24"/>
      <c r="T186" s="42"/>
      <c r="AE186" s="26">
        <v>227.25077573473263</v>
      </c>
    </row>
    <row r="187" spans="1:31" x14ac:dyDescent="0.2">
      <c r="A187" s="18" t="s">
        <v>111</v>
      </c>
      <c r="B187" s="6" t="s">
        <v>71</v>
      </c>
      <c r="C187" s="41" t="s">
        <v>72</v>
      </c>
      <c r="D187" s="51">
        <v>13.608105761407115</v>
      </c>
      <c r="E187" s="51">
        <v>11.502322783346875</v>
      </c>
      <c r="F187" s="51"/>
      <c r="G187" s="24"/>
      <c r="H187" s="51">
        <v>84.525524602900376</v>
      </c>
      <c r="I187" s="29"/>
      <c r="J187" s="51">
        <v>5.8872924743974133</v>
      </c>
      <c r="K187" s="51">
        <v>7.0250232218564808</v>
      </c>
      <c r="L187" s="51">
        <v>11.502322783346875</v>
      </c>
      <c r="M187" s="51">
        <v>14.564174341289458</v>
      </c>
      <c r="N187" s="51"/>
      <c r="O187" s="29"/>
      <c r="P187" s="29">
        <v>51.183509498803723</v>
      </c>
      <c r="Q187" s="29">
        <v>61.074822487396609</v>
      </c>
      <c r="R187" s="29">
        <v>126.61941953477039</v>
      </c>
      <c r="S187" s="29"/>
      <c r="AE187" s="4">
        <v>10.189316478026248</v>
      </c>
    </row>
    <row r="188" spans="1:31" x14ac:dyDescent="0.2">
      <c r="C188" s="41"/>
      <c r="D188" s="53"/>
      <c r="E188" s="53"/>
      <c r="F188" s="53"/>
      <c r="G188" s="53"/>
      <c r="H188" s="75"/>
      <c r="I188" s="75"/>
      <c r="J188" s="76"/>
      <c r="K188" s="76"/>
      <c r="L188" s="76"/>
      <c r="M188" s="76"/>
      <c r="N188" s="76"/>
      <c r="O188" s="29"/>
      <c r="P188" s="29"/>
      <c r="Q188" s="29"/>
      <c r="R188" s="29"/>
      <c r="S188" s="29"/>
      <c r="AE188" s="4">
        <v>0</v>
      </c>
    </row>
    <row r="189" spans="1:31" s="1" customFormat="1" ht="12" hidden="1" x14ac:dyDescent="0.2">
      <c r="A189" s="72"/>
      <c r="B189" s="11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2"/>
      <c r="T189" s="2"/>
    </row>
    <row r="190" spans="1:31" s="1" customFormat="1" ht="12" hidden="1" x14ac:dyDescent="0.2">
      <c r="A190" s="72"/>
      <c r="B190" s="11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2"/>
      <c r="T190" s="2"/>
    </row>
    <row r="191" spans="1:31" s="1" customFormat="1" ht="12.75" hidden="1" x14ac:dyDescent="0.2">
      <c r="A191" s="18"/>
      <c r="B191" s="46"/>
      <c r="C191" s="2"/>
      <c r="D191" s="17"/>
      <c r="E191" s="17"/>
      <c r="F191" s="17"/>
      <c r="G191" s="16"/>
      <c r="H191" s="17"/>
      <c r="I191" s="17"/>
      <c r="J191" s="17"/>
      <c r="K191" s="17"/>
      <c r="L191" s="17"/>
      <c r="M191" s="17"/>
      <c r="N191" s="17"/>
      <c r="O191" s="17"/>
      <c r="P191" s="2"/>
      <c r="Q191" s="2"/>
      <c r="R191" s="2"/>
      <c r="S191" s="2"/>
      <c r="T191" s="2"/>
    </row>
    <row r="192" spans="1:31" s="1" customFormat="1" hidden="1" x14ac:dyDescent="0.2">
      <c r="A192" s="18"/>
      <c r="B192" s="4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s="1" customFormat="1" hidden="1" x14ac:dyDescent="0.2">
      <c r="A193" s="18"/>
      <c r="B193" s="42"/>
      <c r="C193" s="2"/>
      <c r="D193" s="47"/>
      <c r="E193" s="47"/>
      <c r="F193" s="47"/>
      <c r="G193" s="25"/>
      <c r="H193" s="47"/>
      <c r="I193" s="47"/>
      <c r="J193" s="47"/>
      <c r="K193" s="47"/>
      <c r="L193" s="47"/>
      <c r="M193" s="47"/>
      <c r="N193" s="47"/>
      <c r="O193" s="47"/>
      <c r="P193" s="2"/>
      <c r="Q193" s="2"/>
      <c r="R193" s="2"/>
      <c r="S193" s="2"/>
      <c r="T193" s="2"/>
    </row>
    <row r="194" spans="1:20" s="1" customFormat="1" hidden="1" x14ac:dyDescent="0.2">
      <c r="A194" s="18"/>
      <c r="B194" s="2"/>
      <c r="C194" s="2"/>
      <c r="D194" s="5"/>
      <c r="E194" s="5"/>
      <c r="F194" s="5"/>
      <c r="G194" s="23"/>
      <c r="H194" s="5"/>
      <c r="I194" s="5"/>
      <c r="J194" s="5"/>
      <c r="K194" s="5"/>
      <c r="L194" s="5"/>
      <c r="M194" s="5"/>
      <c r="N194" s="5"/>
      <c r="O194" s="5"/>
      <c r="P194" s="2"/>
      <c r="Q194" s="2"/>
      <c r="R194" s="2"/>
      <c r="S194" s="2"/>
      <c r="T194" s="2"/>
    </row>
    <row r="195" spans="1:20" s="1" customFormat="1" hidden="1" x14ac:dyDescent="0.2">
      <c r="A195" s="18"/>
      <c r="B195" s="2"/>
      <c r="C195" s="2"/>
      <c r="D195" s="5"/>
      <c r="E195" s="5"/>
      <c r="F195" s="5"/>
      <c r="G195" s="23"/>
      <c r="H195" s="5"/>
      <c r="I195" s="5"/>
      <c r="J195" s="5"/>
      <c r="K195" s="5"/>
      <c r="L195" s="5"/>
      <c r="M195" s="5"/>
      <c r="N195" s="5"/>
      <c r="O195" s="5"/>
      <c r="P195" s="2"/>
      <c r="Q195" s="2"/>
      <c r="R195" s="2"/>
      <c r="S195" s="2"/>
      <c r="T195" s="2"/>
    </row>
    <row r="196" spans="1:20" s="1" customFormat="1" hidden="1" x14ac:dyDescent="0.2">
      <c r="A196" s="18"/>
      <c r="B196" s="2"/>
      <c r="C196" s="2"/>
      <c r="D196" s="5"/>
      <c r="E196" s="5"/>
      <c r="F196" s="5"/>
      <c r="G196" s="23"/>
      <c r="H196" s="5"/>
      <c r="I196" s="5"/>
      <c r="J196" s="5"/>
      <c r="K196" s="5"/>
      <c r="L196" s="5"/>
      <c r="M196" s="5"/>
      <c r="N196" s="5"/>
      <c r="O196" s="5"/>
      <c r="P196" s="2"/>
      <c r="Q196" s="2"/>
      <c r="R196" s="2"/>
      <c r="S196" s="2"/>
      <c r="T196" s="2"/>
    </row>
    <row r="197" spans="1:20" s="1" customFormat="1" hidden="1" x14ac:dyDescent="0.2">
      <c r="A197" s="18"/>
      <c r="B197" s="2"/>
      <c r="C197" s="2"/>
      <c r="D197" s="5"/>
      <c r="E197" s="5"/>
      <c r="F197" s="5"/>
      <c r="G197" s="23"/>
      <c r="H197" s="5"/>
      <c r="I197" s="5"/>
      <c r="J197" s="5"/>
      <c r="K197" s="5"/>
      <c r="L197" s="5"/>
      <c r="M197" s="5"/>
      <c r="N197" s="5"/>
      <c r="O197" s="5"/>
      <c r="P197" s="2"/>
      <c r="Q197" s="2"/>
      <c r="R197" s="2"/>
      <c r="S197" s="2"/>
      <c r="T197" s="2"/>
    </row>
    <row r="198" spans="1:20" s="1" customFormat="1" hidden="1" x14ac:dyDescent="0.2">
      <c r="A198" s="18"/>
      <c r="B198" s="2"/>
      <c r="C198" s="2"/>
      <c r="D198" s="5"/>
      <c r="E198" s="5"/>
      <c r="F198" s="5"/>
      <c r="G198" s="23"/>
      <c r="H198" s="5"/>
      <c r="I198" s="5"/>
      <c r="J198" s="5"/>
      <c r="K198" s="5"/>
      <c r="L198" s="5"/>
      <c r="M198" s="5"/>
      <c r="N198" s="5"/>
      <c r="O198" s="5"/>
      <c r="P198" s="2"/>
      <c r="Q198" s="2"/>
      <c r="R198" s="2"/>
      <c r="S198" s="2"/>
      <c r="T198" s="2"/>
    </row>
    <row r="199" spans="1:20" s="1" customFormat="1" hidden="1" x14ac:dyDescent="0.2">
      <c r="A199" s="18"/>
      <c r="B199" s="2"/>
      <c r="C199" s="2"/>
      <c r="D199" s="5"/>
      <c r="E199" s="5"/>
      <c r="F199" s="5"/>
      <c r="G199" s="23"/>
      <c r="H199" s="5"/>
      <c r="I199" s="5"/>
      <c r="J199" s="5"/>
      <c r="K199" s="5"/>
      <c r="L199" s="5"/>
      <c r="M199" s="5"/>
      <c r="N199" s="5"/>
      <c r="O199" s="5"/>
      <c r="P199" s="2"/>
      <c r="Q199" s="2"/>
      <c r="R199" s="2"/>
      <c r="S199" s="2"/>
      <c r="T199" s="2"/>
    </row>
    <row r="200" spans="1:20" s="1" customFormat="1" hidden="1" x14ac:dyDescent="0.2">
      <c r="A200" s="18"/>
      <c r="B200" s="2"/>
      <c r="C200" s="2"/>
      <c r="D200" s="5"/>
      <c r="E200" s="5"/>
      <c r="F200" s="5"/>
      <c r="G200" s="23"/>
      <c r="H200" s="5"/>
      <c r="I200" s="5"/>
      <c r="J200" s="5"/>
      <c r="K200" s="5"/>
      <c r="L200" s="5"/>
      <c r="M200" s="5"/>
      <c r="N200" s="5"/>
      <c r="O200" s="5"/>
      <c r="P200" s="2"/>
      <c r="Q200" s="2"/>
      <c r="R200" s="2"/>
      <c r="S200" s="2"/>
      <c r="T200" s="2"/>
    </row>
    <row r="201" spans="1:20" s="1" customFormat="1" hidden="1" x14ac:dyDescent="0.2">
      <c r="A201" s="18"/>
      <c r="B201" s="42"/>
      <c r="C201" s="2"/>
      <c r="D201" s="47"/>
      <c r="E201" s="47"/>
      <c r="F201" s="47"/>
      <c r="G201" s="25"/>
      <c r="H201" s="47"/>
      <c r="I201" s="47"/>
      <c r="J201" s="47"/>
      <c r="K201" s="47"/>
      <c r="L201" s="47"/>
      <c r="M201" s="47"/>
      <c r="N201" s="47"/>
      <c r="O201" s="47"/>
      <c r="P201" s="2"/>
      <c r="Q201" s="2"/>
      <c r="R201" s="2"/>
      <c r="S201" s="2"/>
      <c r="T201" s="2"/>
    </row>
    <row r="202" spans="1:20" s="1" customFormat="1" hidden="1" x14ac:dyDescent="0.2">
      <c r="A202" s="18"/>
      <c r="B202" s="2"/>
      <c r="C202" s="2"/>
      <c r="D202" s="5"/>
      <c r="E202" s="5"/>
      <c r="F202" s="5"/>
      <c r="G202" s="23"/>
      <c r="H202" s="5"/>
      <c r="I202" s="5"/>
      <c r="J202" s="5"/>
      <c r="K202" s="5"/>
      <c r="L202" s="5"/>
      <c r="M202" s="5"/>
      <c r="N202" s="5"/>
      <c r="O202" s="5"/>
      <c r="P202" s="2"/>
      <c r="Q202" s="2"/>
      <c r="R202" s="2"/>
      <c r="S202" s="2"/>
      <c r="T202" s="2"/>
    </row>
    <row r="203" spans="1:20" s="1" customFormat="1" hidden="1" x14ac:dyDescent="0.2">
      <c r="A203" s="18"/>
      <c r="B203" s="42"/>
      <c r="C203" s="2"/>
      <c r="D203" s="47"/>
      <c r="E203" s="47"/>
      <c r="F203" s="47"/>
      <c r="G203" s="25"/>
      <c r="H203" s="47"/>
      <c r="I203" s="47"/>
      <c r="J203" s="47"/>
      <c r="K203" s="47"/>
      <c r="L203" s="47"/>
      <c r="M203" s="47"/>
      <c r="N203" s="47"/>
      <c r="O203" s="47"/>
      <c r="P203" s="2"/>
      <c r="Q203" s="2"/>
      <c r="R203" s="2"/>
      <c r="S203" s="2"/>
      <c r="T203" s="2"/>
    </row>
    <row r="204" spans="1:20" s="1" customFormat="1" hidden="1" x14ac:dyDescent="0.2">
      <c r="A204" s="18"/>
      <c r="B204" s="2"/>
      <c r="C204" s="2"/>
      <c r="D204" s="5"/>
      <c r="E204" s="5"/>
      <c r="F204" s="5"/>
      <c r="G204" s="25"/>
      <c r="H204" s="5"/>
      <c r="I204" s="5"/>
      <c r="J204" s="5"/>
      <c r="K204" s="5"/>
      <c r="L204" s="5"/>
      <c r="M204" s="5"/>
      <c r="N204" s="5"/>
      <c r="O204" s="5"/>
      <c r="P204" s="2"/>
      <c r="Q204" s="2"/>
      <c r="R204" s="2"/>
      <c r="S204" s="2"/>
      <c r="T204" s="2"/>
    </row>
    <row r="205" spans="1:20" s="1" customFormat="1" hidden="1" x14ac:dyDescent="0.2">
      <c r="A205" s="18"/>
      <c r="B205" s="2"/>
      <c r="C205" s="2"/>
      <c r="D205" s="5"/>
      <c r="E205" s="5"/>
      <c r="F205" s="5"/>
      <c r="G205" s="23"/>
      <c r="H205" s="5"/>
      <c r="I205" s="5"/>
      <c r="J205" s="5"/>
      <c r="K205" s="5"/>
      <c r="L205" s="5"/>
      <c r="M205" s="5"/>
      <c r="N205" s="5"/>
      <c r="O205" s="5"/>
      <c r="P205" s="2"/>
      <c r="Q205" s="2"/>
      <c r="R205" s="2"/>
      <c r="S205" s="2"/>
      <c r="T205" s="2"/>
    </row>
    <row r="206" spans="1:20" s="1" customFormat="1" hidden="1" x14ac:dyDescent="0.2">
      <c r="A206" s="18"/>
      <c r="B206" s="2"/>
      <c r="C206" s="2"/>
      <c r="D206" s="5"/>
      <c r="E206" s="5"/>
      <c r="F206" s="5"/>
      <c r="G206" s="23"/>
      <c r="H206" s="5"/>
      <c r="I206" s="5"/>
      <c r="J206" s="5"/>
      <c r="K206" s="5"/>
      <c r="L206" s="5"/>
      <c r="M206" s="5"/>
      <c r="N206" s="5"/>
      <c r="O206" s="5"/>
      <c r="P206" s="2"/>
      <c r="Q206" s="2"/>
      <c r="R206" s="2"/>
      <c r="S206" s="2"/>
      <c r="T206" s="2"/>
    </row>
    <row r="207" spans="1:20" s="1" customFormat="1" hidden="1" x14ac:dyDescent="0.2">
      <c r="A207" s="18"/>
      <c r="B207" s="2"/>
      <c r="C207" s="2"/>
      <c r="D207" s="5"/>
      <c r="E207" s="5"/>
      <c r="F207" s="5"/>
      <c r="G207" s="23"/>
      <c r="H207" s="5"/>
      <c r="I207" s="5"/>
      <c r="J207" s="5"/>
      <c r="K207" s="5"/>
      <c r="L207" s="5"/>
      <c r="M207" s="5"/>
      <c r="N207" s="5"/>
      <c r="O207" s="5"/>
      <c r="P207" s="2"/>
      <c r="Q207" s="2"/>
      <c r="R207" s="2"/>
      <c r="S207" s="2"/>
      <c r="T207" s="2"/>
    </row>
    <row r="208" spans="1:20" s="1" customFormat="1" hidden="1" x14ac:dyDescent="0.2">
      <c r="A208" s="18"/>
      <c r="B208" s="43"/>
      <c r="C208" s="49"/>
      <c r="D208" s="33"/>
      <c r="E208" s="33"/>
      <c r="F208" s="33"/>
      <c r="G208" s="25"/>
      <c r="H208" s="33"/>
      <c r="I208" s="33"/>
      <c r="J208" s="33"/>
      <c r="K208" s="33"/>
      <c r="L208" s="33"/>
      <c r="M208" s="33"/>
      <c r="N208" s="33"/>
      <c r="O208" s="33"/>
      <c r="P208" s="2"/>
      <c r="Q208" s="2"/>
      <c r="R208" s="2"/>
      <c r="S208" s="2"/>
      <c r="T208" s="2"/>
    </row>
    <row r="209" spans="1:20" s="1" customFormat="1" ht="12" hidden="1" x14ac:dyDescent="0.2">
      <c r="A209" s="18"/>
      <c r="B209" s="50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1:20" s="1" customFormat="1" ht="12" hidden="1" x14ac:dyDescent="0.2">
      <c r="A210" s="18"/>
      <c r="B210" s="50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1:20" s="1" customFormat="1" ht="12.75" hidden="1" x14ac:dyDescent="0.2">
      <c r="A211" s="18"/>
      <c r="B211" s="46"/>
      <c r="C211" s="2"/>
      <c r="D211" s="17"/>
      <c r="E211" s="17"/>
      <c r="F211" s="17"/>
      <c r="G211" s="16"/>
      <c r="H211" s="17"/>
      <c r="I211" s="17"/>
      <c r="J211" s="17"/>
      <c r="K211" s="17"/>
      <c r="L211" s="17"/>
      <c r="M211" s="17"/>
      <c r="N211" s="17"/>
      <c r="O211" s="17"/>
      <c r="P211" s="2"/>
      <c r="Q211" s="2"/>
      <c r="R211" s="2"/>
      <c r="S211" s="2"/>
      <c r="T211" s="2"/>
    </row>
    <row r="212" spans="1:20" s="1" customFormat="1" hidden="1" x14ac:dyDescent="0.2">
      <c r="A212" s="18"/>
      <c r="B212" s="4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1:20" s="1" customFormat="1" hidden="1" x14ac:dyDescent="0.2">
      <c r="A213" s="18"/>
      <c r="B213" s="42"/>
      <c r="C213" s="2"/>
      <c r="D213" s="47"/>
      <c r="E213" s="47"/>
      <c r="F213" s="47"/>
      <c r="G213" s="25"/>
      <c r="H213" s="47"/>
      <c r="I213" s="47"/>
      <c r="J213" s="47"/>
      <c r="K213" s="47"/>
      <c r="L213" s="47"/>
      <c r="M213" s="47"/>
      <c r="N213" s="47"/>
      <c r="O213" s="47"/>
      <c r="P213" s="2"/>
      <c r="Q213" s="2"/>
      <c r="R213" s="2"/>
      <c r="S213" s="2"/>
      <c r="T213" s="2"/>
    </row>
    <row r="214" spans="1:20" s="1" customFormat="1" hidden="1" x14ac:dyDescent="0.2">
      <c r="A214" s="18"/>
      <c r="B214" s="2"/>
      <c r="C214" s="2"/>
      <c r="D214" s="5"/>
      <c r="E214" s="5"/>
      <c r="F214" s="5"/>
      <c r="G214" s="23"/>
      <c r="H214" s="5"/>
      <c r="I214" s="5"/>
      <c r="J214" s="5"/>
      <c r="K214" s="5"/>
      <c r="L214" s="5"/>
      <c r="M214" s="5"/>
      <c r="N214" s="5"/>
      <c r="O214" s="5"/>
      <c r="P214" s="2"/>
      <c r="Q214" s="2"/>
      <c r="R214" s="2"/>
      <c r="S214" s="2"/>
      <c r="T214" s="2"/>
    </row>
    <row r="215" spans="1:20" s="1" customFormat="1" hidden="1" x14ac:dyDescent="0.2">
      <c r="A215" s="18"/>
      <c r="B215" s="2"/>
      <c r="C215" s="2"/>
      <c r="D215" s="5"/>
      <c r="E215" s="5"/>
      <c r="F215" s="5"/>
      <c r="G215" s="23"/>
      <c r="H215" s="5"/>
      <c r="I215" s="5"/>
      <c r="J215" s="5"/>
      <c r="K215" s="5"/>
      <c r="L215" s="5"/>
      <c r="M215" s="5"/>
      <c r="N215" s="5"/>
      <c r="O215" s="5"/>
      <c r="P215" s="2"/>
      <c r="Q215" s="2"/>
      <c r="R215" s="2"/>
      <c r="S215" s="2"/>
      <c r="T215" s="2"/>
    </row>
    <row r="216" spans="1:20" s="1" customFormat="1" hidden="1" x14ac:dyDescent="0.2">
      <c r="A216" s="18"/>
      <c r="B216" s="2"/>
      <c r="C216" s="2"/>
      <c r="D216" s="5"/>
      <c r="E216" s="5"/>
      <c r="F216" s="5"/>
      <c r="G216" s="23"/>
      <c r="H216" s="5"/>
      <c r="I216" s="5"/>
      <c r="J216" s="5"/>
      <c r="K216" s="5"/>
      <c r="L216" s="5"/>
      <c r="M216" s="5"/>
      <c r="N216" s="5"/>
      <c r="O216" s="5"/>
      <c r="P216" s="2"/>
      <c r="Q216" s="2"/>
      <c r="R216" s="2"/>
      <c r="S216" s="2"/>
      <c r="T216" s="2"/>
    </row>
    <row r="217" spans="1:20" s="1" customFormat="1" hidden="1" x14ac:dyDescent="0.2">
      <c r="A217" s="18"/>
      <c r="B217" s="2"/>
      <c r="C217" s="2"/>
      <c r="D217" s="5"/>
      <c r="E217" s="5"/>
      <c r="F217" s="5"/>
      <c r="G217" s="23"/>
      <c r="H217" s="5"/>
      <c r="I217" s="5"/>
      <c r="J217" s="5"/>
      <c r="K217" s="5"/>
      <c r="L217" s="5"/>
      <c r="M217" s="5"/>
      <c r="N217" s="5"/>
      <c r="O217" s="5"/>
      <c r="P217" s="2"/>
      <c r="Q217" s="2"/>
      <c r="R217" s="2"/>
      <c r="S217" s="2"/>
      <c r="T217" s="2"/>
    </row>
    <row r="218" spans="1:20" s="1" customFormat="1" hidden="1" x14ac:dyDescent="0.2">
      <c r="A218" s="18"/>
      <c r="B218" s="2"/>
      <c r="C218" s="2"/>
      <c r="D218" s="5"/>
      <c r="E218" s="5"/>
      <c r="F218" s="5"/>
      <c r="G218" s="23"/>
      <c r="H218" s="5"/>
      <c r="I218" s="5"/>
      <c r="J218" s="5"/>
      <c r="K218" s="5"/>
      <c r="L218" s="5"/>
      <c r="M218" s="5"/>
      <c r="N218" s="5"/>
      <c r="O218" s="5"/>
      <c r="P218" s="2"/>
      <c r="Q218" s="2"/>
      <c r="R218" s="2"/>
      <c r="S218" s="2"/>
      <c r="T218" s="2"/>
    </row>
    <row r="219" spans="1:20" s="1" customFormat="1" hidden="1" x14ac:dyDescent="0.2">
      <c r="A219" s="18"/>
      <c r="B219" s="2"/>
      <c r="C219" s="2"/>
      <c r="D219" s="5"/>
      <c r="E219" s="5"/>
      <c r="F219" s="5"/>
      <c r="G219" s="23"/>
      <c r="H219" s="5"/>
      <c r="I219" s="5"/>
      <c r="J219" s="5"/>
      <c r="K219" s="5"/>
      <c r="L219" s="5"/>
      <c r="M219" s="5"/>
      <c r="N219" s="5"/>
      <c r="O219" s="5"/>
      <c r="P219" s="2"/>
      <c r="Q219" s="2"/>
      <c r="R219" s="2"/>
      <c r="S219" s="2"/>
      <c r="T219" s="2"/>
    </row>
    <row r="220" spans="1:20" s="1" customFormat="1" hidden="1" x14ac:dyDescent="0.2">
      <c r="A220" s="18"/>
      <c r="B220" s="2"/>
      <c r="C220" s="2"/>
      <c r="D220" s="5"/>
      <c r="E220" s="5"/>
      <c r="F220" s="5"/>
      <c r="G220" s="23"/>
      <c r="H220" s="5"/>
      <c r="I220" s="5"/>
      <c r="J220" s="5"/>
      <c r="K220" s="5"/>
      <c r="L220" s="5"/>
      <c r="M220" s="5"/>
      <c r="N220" s="5"/>
      <c r="O220" s="5"/>
      <c r="P220" s="2"/>
      <c r="Q220" s="2"/>
      <c r="R220" s="2"/>
      <c r="S220" s="2"/>
      <c r="T220" s="2"/>
    </row>
    <row r="221" spans="1:20" s="1" customFormat="1" hidden="1" x14ac:dyDescent="0.2">
      <c r="A221" s="18"/>
      <c r="B221" s="42"/>
      <c r="C221" s="2"/>
      <c r="D221" s="47"/>
      <c r="E221" s="47"/>
      <c r="F221" s="47"/>
      <c r="G221" s="25"/>
      <c r="H221" s="47"/>
      <c r="I221" s="47"/>
      <c r="J221" s="47"/>
      <c r="K221" s="47"/>
      <c r="L221" s="47"/>
      <c r="M221" s="47"/>
      <c r="N221" s="47"/>
      <c r="O221" s="47"/>
      <c r="P221" s="2"/>
      <c r="Q221" s="2"/>
      <c r="R221" s="2"/>
      <c r="S221" s="2"/>
      <c r="T221" s="2"/>
    </row>
    <row r="222" spans="1:20" s="1" customFormat="1" hidden="1" x14ac:dyDescent="0.2">
      <c r="A222" s="18"/>
      <c r="B222" s="2"/>
      <c r="C222" s="2"/>
      <c r="D222" s="5"/>
      <c r="E222" s="5"/>
      <c r="F222" s="5"/>
      <c r="G222" s="23"/>
      <c r="H222" s="5"/>
      <c r="I222" s="5"/>
      <c r="J222" s="5"/>
      <c r="K222" s="5"/>
      <c r="L222" s="5"/>
      <c r="M222" s="5"/>
      <c r="N222" s="5"/>
      <c r="O222" s="5"/>
      <c r="P222" s="2"/>
      <c r="Q222" s="2"/>
      <c r="R222" s="2"/>
      <c r="S222" s="2"/>
      <c r="T222" s="2"/>
    </row>
    <row r="223" spans="1:20" s="1" customFormat="1" hidden="1" x14ac:dyDescent="0.2">
      <c r="A223" s="18"/>
      <c r="B223" s="42"/>
      <c r="C223" s="2"/>
      <c r="D223" s="47"/>
      <c r="E223" s="47"/>
      <c r="F223" s="47"/>
      <c r="G223" s="25"/>
      <c r="H223" s="47"/>
      <c r="I223" s="47"/>
      <c r="J223" s="47"/>
      <c r="K223" s="47"/>
      <c r="L223" s="47"/>
      <c r="M223" s="47"/>
      <c r="N223" s="47"/>
      <c r="O223" s="47"/>
      <c r="P223" s="2"/>
      <c r="Q223" s="2"/>
      <c r="R223" s="2"/>
      <c r="S223" s="2"/>
      <c r="T223" s="2"/>
    </row>
    <row r="224" spans="1:20" s="1" customFormat="1" hidden="1" x14ac:dyDescent="0.2">
      <c r="A224" s="18"/>
      <c r="B224" s="2"/>
      <c r="C224" s="2"/>
      <c r="D224" s="5"/>
      <c r="E224" s="5"/>
      <c r="F224" s="5"/>
      <c r="G224" s="25"/>
      <c r="H224" s="5"/>
      <c r="I224" s="5"/>
      <c r="J224" s="5"/>
      <c r="K224" s="5"/>
      <c r="L224" s="5"/>
      <c r="M224" s="5"/>
      <c r="N224" s="5"/>
      <c r="O224" s="5"/>
      <c r="P224" s="2"/>
      <c r="Q224" s="2"/>
      <c r="R224" s="2"/>
      <c r="S224" s="2"/>
      <c r="T224" s="2"/>
    </row>
    <row r="225" spans="1:20" s="1" customFormat="1" hidden="1" x14ac:dyDescent="0.2">
      <c r="A225" s="18"/>
      <c r="B225" s="2"/>
      <c r="C225" s="2"/>
      <c r="D225" s="5"/>
      <c r="E225" s="5"/>
      <c r="F225" s="5"/>
      <c r="G225" s="23"/>
      <c r="H225" s="5"/>
      <c r="I225" s="5"/>
      <c r="J225" s="5"/>
      <c r="K225" s="5"/>
      <c r="L225" s="5"/>
      <c r="M225" s="5"/>
      <c r="N225" s="5"/>
      <c r="O225" s="5"/>
      <c r="P225" s="2"/>
      <c r="Q225" s="2"/>
      <c r="R225" s="2"/>
      <c r="S225" s="2"/>
      <c r="T225" s="2"/>
    </row>
    <row r="226" spans="1:20" s="1" customFormat="1" hidden="1" x14ac:dyDescent="0.2">
      <c r="A226" s="18"/>
      <c r="B226" s="2"/>
      <c r="C226" s="2"/>
      <c r="D226" s="5"/>
      <c r="E226" s="5"/>
      <c r="F226" s="5"/>
      <c r="G226" s="23"/>
      <c r="H226" s="5"/>
      <c r="I226" s="5"/>
      <c r="J226" s="5"/>
      <c r="K226" s="5"/>
      <c r="L226" s="5"/>
      <c r="M226" s="5"/>
      <c r="N226" s="5"/>
      <c r="O226" s="5"/>
      <c r="P226" s="2"/>
      <c r="Q226" s="2"/>
      <c r="R226" s="2"/>
      <c r="S226" s="2"/>
      <c r="T226" s="2"/>
    </row>
    <row r="227" spans="1:20" s="1" customFormat="1" hidden="1" x14ac:dyDescent="0.2">
      <c r="A227" s="18"/>
      <c r="B227" s="2"/>
      <c r="C227" s="2"/>
      <c r="D227" s="5"/>
      <c r="E227" s="5"/>
      <c r="F227" s="5"/>
      <c r="G227" s="23"/>
      <c r="H227" s="5"/>
      <c r="I227" s="5"/>
      <c r="J227" s="5"/>
      <c r="K227" s="5"/>
      <c r="L227" s="5"/>
      <c r="M227" s="5"/>
      <c r="N227" s="5"/>
      <c r="O227" s="5"/>
      <c r="P227" s="2"/>
      <c r="Q227" s="2"/>
      <c r="R227" s="2"/>
      <c r="S227" s="2"/>
      <c r="T227" s="2"/>
    </row>
    <row r="228" spans="1:20" s="1" customFormat="1" hidden="1" x14ac:dyDescent="0.2">
      <c r="A228" s="18"/>
      <c r="B228" s="43"/>
      <c r="C228" s="49"/>
      <c r="D228" s="33"/>
      <c r="E228" s="33"/>
      <c r="F228" s="33"/>
      <c r="G228" s="25"/>
      <c r="H228" s="33"/>
      <c r="I228" s="33"/>
      <c r="J228" s="33"/>
      <c r="K228" s="33"/>
      <c r="L228" s="33"/>
      <c r="M228" s="33"/>
      <c r="N228" s="33"/>
      <c r="O228" s="33"/>
      <c r="P228" s="2"/>
      <c r="Q228" s="2"/>
      <c r="R228" s="2"/>
      <c r="S228" s="2"/>
      <c r="T228" s="2"/>
    </row>
    <row r="229" spans="1:20" s="1" customFormat="1" ht="12" hidden="1" x14ac:dyDescent="0.2">
      <c r="A229" s="18"/>
      <c r="B229" s="50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1:20" s="1" customFormat="1" ht="12" hidden="1" x14ac:dyDescent="0.2">
      <c r="A230" s="18"/>
      <c r="B230" s="50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1:20" s="1" customFormat="1" ht="12.75" hidden="1" x14ac:dyDescent="0.2">
      <c r="A231" s="18"/>
      <c r="B231" s="46"/>
      <c r="C231" s="2"/>
      <c r="D231" s="17"/>
      <c r="E231" s="17"/>
      <c r="F231" s="17"/>
      <c r="G231" s="16"/>
      <c r="H231" s="17"/>
      <c r="I231" s="17"/>
      <c r="J231" s="17"/>
      <c r="K231" s="17"/>
      <c r="L231" s="17"/>
      <c r="M231" s="17"/>
      <c r="N231" s="17"/>
      <c r="O231" s="17"/>
      <c r="P231" s="2"/>
      <c r="Q231" s="2"/>
      <c r="R231" s="2"/>
      <c r="S231" s="2"/>
      <c r="T231" s="2"/>
    </row>
    <row r="232" spans="1:20" s="1" customFormat="1" hidden="1" x14ac:dyDescent="0.2">
      <c r="A232" s="18"/>
      <c r="B232" s="4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1:20" s="1" customFormat="1" hidden="1" x14ac:dyDescent="0.2">
      <c r="A233" s="18"/>
      <c r="B233" s="42"/>
      <c r="C233" s="2"/>
      <c r="D233" s="47"/>
      <c r="E233" s="47"/>
      <c r="F233" s="47"/>
      <c r="G233" s="25"/>
      <c r="H233" s="47"/>
      <c r="I233" s="47"/>
      <c r="J233" s="47"/>
      <c r="K233" s="47"/>
      <c r="L233" s="47"/>
      <c r="M233" s="47"/>
      <c r="N233" s="47"/>
      <c r="O233" s="47"/>
      <c r="P233" s="2"/>
      <c r="Q233" s="2"/>
      <c r="R233" s="2"/>
      <c r="S233" s="2"/>
      <c r="T233" s="2"/>
    </row>
    <row r="234" spans="1:20" s="1" customFormat="1" hidden="1" x14ac:dyDescent="0.2">
      <c r="A234" s="18"/>
      <c r="B234" s="2"/>
      <c r="C234" s="2"/>
      <c r="D234" s="5"/>
      <c r="E234" s="5"/>
      <c r="F234" s="5"/>
      <c r="G234" s="23"/>
      <c r="H234" s="5"/>
      <c r="I234" s="5"/>
      <c r="J234" s="5"/>
      <c r="K234" s="5"/>
      <c r="L234" s="5"/>
      <c r="M234" s="5"/>
      <c r="N234" s="5"/>
      <c r="O234" s="5"/>
      <c r="P234" s="2"/>
      <c r="Q234" s="2"/>
      <c r="R234" s="2"/>
      <c r="S234" s="2"/>
      <c r="T234" s="2"/>
    </row>
    <row r="235" spans="1:20" s="1" customFormat="1" hidden="1" x14ac:dyDescent="0.2">
      <c r="A235" s="18"/>
      <c r="B235" s="2"/>
      <c r="C235" s="2"/>
      <c r="D235" s="5"/>
      <c r="E235" s="5"/>
      <c r="F235" s="5"/>
      <c r="G235" s="23"/>
      <c r="H235" s="5"/>
      <c r="I235" s="5"/>
      <c r="J235" s="5"/>
      <c r="K235" s="5"/>
      <c r="L235" s="5"/>
      <c r="M235" s="5"/>
      <c r="N235" s="5"/>
      <c r="O235" s="5"/>
      <c r="P235" s="2"/>
      <c r="Q235" s="2"/>
      <c r="R235" s="2"/>
      <c r="S235" s="2"/>
      <c r="T235" s="2"/>
    </row>
    <row r="236" spans="1:20" s="1" customFormat="1" hidden="1" x14ac:dyDescent="0.2">
      <c r="A236" s="18"/>
      <c r="B236" s="2"/>
      <c r="C236" s="2"/>
      <c r="D236" s="5"/>
      <c r="E236" s="5"/>
      <c r="F236" s="5"/>
      <c r="G236" s="23"/>
      <c r="H236" s="5"/>
      <c r="I236" s="5"/>
      <c r="J236" s="5"/>
      <c r="K236" s="5"/>
      <c r="L236" s="5"/>
      <c r="M236" s="5"/>
      <c r="N236" s="5"/>
      <c r="O236" s="5"/>
      <c r="P236" s="2"/>
      <c r="Q236" s="2"/>
      <c r="R236" s="2"/>
      <c r="S236" s="2"/>
      <c r="T236" s="2"/>
    </row>
    <row r="237" spans="1:20" s="1" customFormat="1" hidden="1" x14ac:dyDescent="0.2">
      <c r="A237" s="18"/>
      <c r="B237" s="2"/>
      <c r="C237" s="2"/>
      <c r="D237" s="5"/>
      <c r="E237" s="5"/>
      <c r="F237" s="5"/>
      <c r="G237" s="23"/>
      <c r="H237" s="5"/>
      <c r="I237" s="5"/>
      <c r="J237" s="5"/>
      <c r="K237" s="5"/>
      <c r="L237" s="5"/>
      <c r="M237" s="5"/>
      <c r="N237" s="5"/>
      <c r="O237" s="5"/>
      <c r="P237" s="2"/>
      <c r="Q237" s="2"/>
      <c r="R237" s="2"/>
      <c r="S237" s="2"/>
      <c r="T237" s="2"/>
    </row>
    <row r="238" spans="1:20" s="1" customFormat="1" hidden="1" x14ac:dyDescent="0.2">
      <c r="A238" s="18"/>
      <c r="B238" s="2"/>
      <c r="C238" s="2"/>
      <c r="D238" s="5"/>
      <c r="E238" s="5"/>
      <c r="F238" s="5"/>
      <c r="G238" s="23"/>
      <c r="H238" s="5"/>
      <c r="I238" s="5"/>
      <c r="J238" s="5"/>
      <c r="K238" s="5"/>
      <c r="L238" s="5"/>
      <c r="M238" s="5"/>
      <c r="N238" s="5"/>
      <c r="O238" s="5"/>
      <c r="P238" s="2"/>
      <c r="Q238" s="2"/>
      <c r="R238" s="2"/>
      <c r="S238" s="2"/>
      <c r="T238" s="2"/>
    </row>
    <row r="239" spans="1:20" s="1" customFormat="1" hidden="1" x14ac:dyDescent="0.2">
      <c r="A239" s="18"/>
      <c r="B239" s="2"/>
      <c r="C239" s="2"/>
      <c r="D239" s="5"/>
      <c r="E239" s="5"/>
      <c r="F239" s="5"/>
      <c r="G239" s="23"/>
      <c r="H239" s="5"/>
      <c r="I239" s="5"/>
      <c r="J239" s="5"/>
      <c r="K239" s="5"/>
      <c r="L239" s="5"/>
      <c r="M239" s="5"/>
      <c r="N239" s="5"/>
      <c r="O239" s="5"/>
      <c r="P239" s="2"/>
      <c r="Q239" s="2"/>
      <c r="R239" s="2"/>
      <c r="S239" s="2"/>
      <c r="T239" s="2"/>
    </row>
    <row r="240" spans="1:20" s="1" customFormat="1" hidden="1" x14ac:dyDescent="0.2">
      <c r="A240" s="18"/>
      <c r="B240" s="2"/>
      <c r="C240" s="2"/>
      <c r="D240" s="5"/>
      <c r="E240" s="5"/>
      <c r="F240" s="5"/>
      <c r="G240" s="23"/>
      <c r="H240" s="5"/>
      <c r="I240" s="5"/>
      <c r="J240" s="5"/>
      <c r="K240" s="5"/>
      <c r="L240" s="5"/>
      <c r="M240" s="5"/>
      <c r="N240" s="5"/>
      <c r="O240" s="5"/>
      <c r="P240" s="2"/>
      <c r="Q240" s="2"/>
      <c r="R240" s="2"/>
      <c r="S240" s="2"/>
      <c r="T240" s="2"/>
    </row>
    <row r="241" spans="1:20" s="1" customFormat="1" hidden="1" x14ac:dyDescent="0.2">
      <c r="A241" s="18"/>
      <c r="B241" s="42"/>
      <c r="C241" s="2"/>
      <c r="D241" s="47"/>
      <c r="E241" s="47"/>
      <c r="F241" s="47"/>
      <c r="G241" s="25"/>
      <c r="H241" s="47"/>
      <c r="I241" s="47"/>
      <c r="J241" s="47"/>
      <c r="K241" s="47"/>
      <c r="L241" s="47"/>
      <c r="M241" s="47"/>
      <c r="N241" s="47"/>
      <c r="O241" s="47"/>
      <c r="P241" s="2"/>
      <c r="Q241" s="2"/>
      <c r="R241" s="2"/>
      <c r="S241" s="2"/>
      <c r="T241" s="2"/>
    </row>
    <row r="242" spans="1:20" s="1" customFormat="1" hidden="1" x14ac:dyDescent="0.2">
      <c r="A242" s="18"/>
      <c r="B242" s="2"/>
      <c r="C242" s="2"/>
      <c r="D242" s="5"/>
      <c r="E242" s="5"/>
      <c r="F242" s="5"/>
      <c r="G242" s="23"/>
      <c r="H242" s="5"/>
      <c r="I242" s="5"/>
      <c r="J242" s="5"/>
      <c r="K242" s="5"/>
      <c r="L242" s="5"/>
      <c r="M242" s="5"/>
      <c r="N242" s="5"/>
      <c r="O242" s="5"/>
      <c r="P242" s="2"/>
      <c r="Q242" s="2"/>
      <c r="R242" s="2"/>
      <c r="S242" s="2"/>
      <c r="T242" s="2"/>
    </row>
    <row r="243" spans="1:20" s="1" customFormat="1" hidden="1" x14ac:dyDescent="0.2">
      <c r="A243" s="18"/>
      <c r="B243" s="42"/>
      <c r="C243" s="2"/>
      <c r="D243" s="47"/>
      <c r="E243" s="47"/>
      <c r="F243" s="47"/>
      <c r="G243" s="25"/>
      <c r="H243" s="47"/>
      <c r="I243" s="47"/>
      <c r="J243" s="47"/>
      <c r="K243" s="47"/>
      <c r="L243" s="47"/>
      <c r="M243" s="47"/>
      <c r="N243" s="47"/>
      <c r="O243" s="47"/>
      <c r="P243" s="2"/>
      <c r="Q243" s="2"/>
      <c r="R243" s="2"/>
      <c r="S243" s="2"/>
      <c r="T243" s="2"/>
    </row>
    <row r="244" spans="1:20" s="1" customFormat="1" hidden="1" x14ac:dyDescent="0.2">
      <c r="A244" s="18"/>
      <c r="B244" s="2"/>
      <c r="C244" s="2"/>
      <c r="D244" s="5"/>
      <c r="E244" s="5"/>
      <c r="F244" s="5"/>
      <c r="G244" s="25"/>
      <c r="H244" s="5"/>
      <c r="I244" s="5"/>
      <c r="J244" s="5"/>
      <c r="K244" s="5"/>
      <c r="L244" s="5"/>
      <c r="M244" s="5"/>
      <c r="N244" s="5"/>
      <c r="O244" s="5"/>
      <c r="P244" s="2"/>
      <c r="Q244" s="2"/>
      <c r="R244" s="2"/>
      <c r="S244" s="2"/>
      <c r="T244" s="2"/>
    </row>
    <row r="245" spans="1:20" s="1" customFormat="1" hidden="1" x14ac:dyDescent="0.2">
      <c r="A245" s="18"/>
      <c r="B245" s="2"/>
      <c r="C245" s="2"/>
      <c r="D245" s="5"/>
      <c r="E245" s="5"/>
      <c r="F245" s="5"/>
      <c r="G245" s="23"/>
      <c r="H245" s="5"/>
      <c r="I245" s="5"/>
      <c r="J245" s="5"/>
      <c r="K245" s="5"/>
      <c r="L245" s="5"/>
      <c r="M245" s="5"/>
      <c r="N245" s="5"/>
      <c r="O245" s="5"/>
      <c r="P245" s="2"/>
      <c r="Q245" s="2"/>
      <c r="R245" s="2"/>
      <c r="S245" s="2"/>
      <c r="T245" s="2"/>
    </row>
    <row r="246" spans="1:20" s="1" customFormat="1" hidden="1" x14ac:dyDescent="0.2">
      <c r="A246" s="18"/>
      <c r="B246" s="2"/>
      <c r="C246" s="2"/>
      <c r="D246" s="5"/>
      <c r="E246" s="5"/>
      <c r="F246" s="5"/>
      <c r="G246" s="23"/>
      <c r="H246" s="5"/>
      <c r="I246" s="5"/>
      <c r="J246" s="5"/>
      <c r="K246" s="5"/>
      <c r="L246" s="5"/>
      <c r="M246" s="5"/>
      <c r="N246" s="5"/>
      <c r="O246" s="5"/>
      <c r="P246" s="2"/>
      <c r="Q246" s="2"/>
      <c r="R246" s="2"/>
      <c r="S246" s="2"/>
      <c r="T246" s="2"/>
    </row>
    <row r="247" spans="1:20" s="1" customFormat="1" hidden="1" x14ac:dyDescent="0.2">
      <c r="A247" s="18"/>
      <c r="B247" s="2"/>
      <c r="C247" s="2"/>
      <c r="D247" s="5"/>
      <c r="E247" s="5"/>
      <c r="F247" s="5"/>
      <c r="G247" s="23"/>
      <c r="H247" s="5"/>
      <c r="I247" s="5"/>
      <c r="J247" s="5"/>
      <c r="K247" s="5"/>
      <c r="L247" s="5"/>
      <c r="M247" s="5"/>
      <c r="N247" s="5"/>
      <c r="O247" s="5"/>
      <c r="P247" s="2"/>
      <c r="Q247" s="2"/>
      <c r="R247" s="2"/>
      <c r="S247" s="2"/>
      <c r="T247" s="2"/>
    </row>
    <row r="248" spans="1:20" s="1" customFormat="1" hidden="1" x14ac:dyDescent="0.2">
      <c r="A248" s="18"/>
      <c r="B248" s="43"/>
      <c r="C248" s="49"/>
      <c r="D248" s="33"/>
      <c r="E248" s="33"/>
      <c r="F248" s="33"/>
      <c r="G248" s="25"/>
      <c r="H248" s="33"/>
      <c r="I248" s="33"/>
      <c r="J248" s="33"/>
      <c r="K248" s="33"/>
      <c r="L248" s="33"/>
      <c r="M248" s="33"/>
      <c r="N248" s="33"/>
      <c r="O248" s="33"/>
      <c r="P248" s="2"/>
      <c r="Q248" s="2"/>
      <c r="R248" s="2"/>
      <c r="S248" s="2"/>
      <c r="T248" s="2"/>
    </row>
    <row r="249" spans="1:20" s="1" customFormat="1" ht="12" hidden="1" x14ac:dyDescent="0.2">
      <c r="A249" s="18"/>
      <c r="B249" s="50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1:20" s="1" customFormat="1" ht="12" hidden="1" x14ac:dyDescent="0.2">
      <c r="A250" s="18"/>
      <c r="B250" s="50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1:20" s="1" customFormat="1" ht="12.75" hidden="1" customHeight="1" x14ac:dyDescent="0.2">
      <c r="A251" s="18"/>
      <c r="B251" s="46"/>
      <c r="C251" s="2"/>
      <c r="D251" s="17"/>
      <c r="E251" s="17"/>
      <c r="F251" s="17"/>
      <c r="G251" s="16"/>
      <c r="H251" s="17"/>
      <c r="I251" s="17"/>
      <c r="J251" s="17"/>
      <c r="K251" s="17"/>
      <c r="L251" s="17"/>
      <c r="M251" s="17"/>
      <c r="N251" s="17"/>
      <c r="O251" s="17"/>
      <c r="P251" s="2"/>
      <c r="Q251" s="2"/>
      <c r="R251" s="2"/>
      <c r="S251" s="2"/>
      <c r="T251" s="2"/>
    </row>
    <row r="252" spans="1:20" s="1" customFormat="1" hidden="1" x14ac:dyDescent="0.2">
      <c r="A252" s="18"/>
      <c r="B252" s="4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s="1" customFormat="1" hidden="1" x14ac:dyDescent="0.2">
      <c r="A253" s="18"/>
      <c r="B253" s="42"/>
      <c r="C253" s="2"/>
      <c r="D253" s="47"/>
      <c r="E253" s="47"/>
      <c r="F253" s="47"/>
      <c r="G253" s="25"/>
      <c r="H253" s="47"/>
      <c r="I253" s="47"/>
      <c r="J253" s="47"/>
      <c r="K253" s="47"/>
      <c r="L253" s="47"/>
      <c r="M253" s="47"/>
      <c r="N253" s="47"/>
      <c r="O253" s="47"/>
      <c r="P253" s="2"/>
      <c r="Q253" s="2"/>
      <c r="R253" s="2"/>
      <c r="S253" s="2"/>
      <c r="T253" s="2"/>
    </row>
    <row r="254" spans="1:20" s="1" customFormat="1" hidden="1" x14ac:dyDescent="0.2">
      <c r="A254" s="18"/>
      <c r="B254" s="2"/>
      <c r="C254" s="2"/>
      <c r="D254" s="5"/>
      <c r="E254" s="5"/>
      <c r="F254" s="5"/>
      <c r="G254" s="23"/>
      <c r="H254" s="5"/>
      <c r="I254" s="5"/>
      <c r="J254" s="5"/>
      <c r="K254" s="5"/>
      <c r="L254" s="5"/>
      <c r="M254" s="5"/>
      <c r="N254" s="5"/>
      <c r="O254" s="5"/>
      <c r="P254" s="2"/>
      <c r="Q254" s="2"/>
      <c r="R254" s="2"/>
      <c r="S254" s="2"/>
      <c r="T254" s="2"/>
    </row>
    <row r="255" spans="1:20" s="1" customFormat="1" hidden="1" x14ac:dyDescent="0.2">
      <c r="A255" s="18"/>
      <c r="B255" s="2"/>
      <c r="C255" s="2"/>
      <c r="D255" s="5"/>
      <c r="E255" s="5"/>
      <c r="F255" s="5"/>
      <c r="G255" s="23"/>
      <c r="H255" s="5"/>
      <c r="I255" s="5"/>
      <c r="J255" s="5"/>
      <c r="K255" s="5"/>
      <c r="L255" s="5"/>
      <c r="M255" s="5"/>
      <c r="N255" s="5"/>
      <c r="O255" s="5"/>
      <c r="P255" s="2"/>
      <c r="Q255" s="2"/>
      <c r="R255" s="2"/>
      <c r="S255" s="2"/>
      <c r="T255" s="2"/>
    </row>
    <row r="256" spans="1:20" s="1" customFormat="1" hidden="1" x14ac:dyDescent="0.2">
      <c r="A256" s="18"/>
      <c r="B256" s="2"/>
      <c r="C256" s="2"/>
      <c r="D256" s="5"/>
      <c r="E256" s="5"/>
      <c r="F256" s="5"/>
      <c r="G256" s="23"/>
      <c r="H256" s="5"/>
      <c r="I256" s="5"/>
      <c r="J256" s="5"/>
      <c r="K256" s="5"/>
      <c r="L256" s="5"/>
      <c r="M256" s="5"/>
      <c r="N256" s="5"/>
      <c r="O256" s="5"/>
      <c r="P256" s="2"/>
      <c r="Q256" s="2"/>
      <c r="R256" s="2"/>
      <c r="S256" s="2"/>
      <c r="T256" s="2"/>
    </row>
    <row r="257" spans="1:20" s="1" customFormat="1" hidden="1" x14ac:dyDescent="0.2">
      <c r="A257" s="18"/>
      <c r="B257" s="2"/>
      <c r="C257" s="2"/>
      <c r="D257" s="5"/>
      <c r="E257" s="5"/>
      <c r="F257" s="5"/>
      <c r="G257" s="23"/>
      <c r="H257" s="5"/>
      <c r="I257" s="5"/>
      <c r="J257" s="5"/>
      <c r="K257" s="5"/>
      <c r="L257" s="5"/>
      <c r="M257" s="5"/>
      <c r="N257" s="5"/>
      <c r="O257" s="5"/>
      <c r="P257" s="2"/>
      <c r="Q257" s="2"/>
      <c r="R257" s="2"/>
      <c r="S257" s="2"/>
      <c r="T257" s="2"/>
    </row>
    <row r="258" spans="1:20" s="1" customFormat="1" hidden="1" x14ac:dyDescent="0.2">
      <c r="A258" s="18"/>
      <c r="B258" s="2"/>
      <c r="C258" s="2"/>
      <c r="D258" s="5"/>
      <c r="E258" s="5"/>
      <c r="F258" s="5"/>
      <c r="G258" s="23"/>
      <c r="H258" s="5"/>
      <c r="I258" s="5"/>
      <c r="J258" s="5"/>
      <c r="K258" s="5"/>
      <c r="L258" s="5"/>
      <c r="M258" s="5"/>
      <c r="N258" s="5"/>
      <c r="O258" s="5"/>
      <c r="P258" s="2"/>
      <c r="Q258" s="2"/>
      <c r="R258" s="2"/>
      <c r="S258" s="2"/>
      <c r="T258" s="2"/>
    </row>
    <row r="259" spans="1:20" s="1" customFormat="1" hidden="1" x14ac:dyDescent="0.2">
      <c r="A259" s="18"/>
      <c r="B259" s="2"/>
      <c r="C259" s="2"/>
      <c r="D259" s="5"/>
      <c r="E259" s="5"/>
      <c r="F259" s="5"/>
      <c r="G259" s="23"/>
      <c r="H259" s="5"/>
      <c r="I259" s="5"/>
      <c r="J259" s="5"/>
      <c r="K259" s="5"/>
      <c r="L259" s="5"/>
      <c r="M259" s="5"/>
      <c r="N259" s="5"/>
      <c r="O259" s="5"/>
      <c r="P259" s="2"/>
      <c r="Q259" s="2"/>
      <c r="R259" s="2"/>
      <c r="S259" s="2"/>
      <c r="T259" s="2"/>
    </row>
    <row r="260" spans="1:20" s="1" customFormat="1" hidden="1" x14ac:dyDescent="0.2">
      <c r="A260" s="18"/>
      <c r="B260" s="2"/>
      <c r="C260" s="2"/>
      <c r="D260" s="5"/>
      <c r="E260" s="5"/>
      <c r="F260" s="5"/>
      <c r="G260" s="23"/>
      <c r="H260" s="5"/>
      <c r="I260" s="5"/>
      <c r="J260" s="5"/>
      <c r="K260" s="5"/>
      <c r="L260" s="5"/>
      <c r="M260" s="5"/>
      <c r="N260" s="5"/>
      <c r="O260" s="5"/>
      <c r="P260" s="2"/>
      <c r="Q260" s="2"/>
      <c r="R260" s="2"/>
      <c r="S260" s="2"/>
      <c r="T260" s="2"/>
    </row>
    <row r="261" spans="1:20" s="1" customFormat="1" hidden="1" x14ac:dyDescent="0.2">
      <c r="A261" s="18"/>
      <c r="B261" s="42"/>
      <c r="C261" s="2"/>
      <c r="D261" s="47"/>
      <c r="E261" s="47"/>
      <c r="F261" s="47"/>
      <c r="G261" s="25"/>
      <c r="H261" s="47"/>
      <c r="I261" s="47"/>
      <c r="J261" s="47"/>
      <c r="K261" s="47"/>
      <c r="L261" s="47"/>
      <c r="M261" s="47"/>
      <c r="N261" s="47"/>
      <c r="O261" s="47"/>
      <c r="P261" s="2"/>
      <c r="Q261" s="2"/>
      <c r="R261" s="2"/>
      <c r="S261" s="2"/>
      <c r="T261" s="2"/>
    </row>
    <row r="262" spans="1:20" s="1" customFormat="1" hidden="1" x14ac:dyDescent="0.2">
      <c r="A262" s="18"/>
      <c r="B262" s="2"/>
      <c r="C262" s="2"/>
      <c r="D262" s="5"/>
      <c r="E262" s="5"/>
      <c r="F262" s="5"/>
      <c r="G262" s="23"/>
      <c r="H262" s="5"/>
      <c r="I262" s="5"/>
      <c r="J262" s="5"/>
      <c r="K262" s="5"/>
      <c r="L262" s="5"/>
      <c r="M262" s="5"/>
      <c r="N262" s="5"/>
      <c r="O262" s="5"/>
      <c r="P262" s="2"/>
      <c r="Q262" s="2"/>
      <c r="R262" s="2"/>
      <c r="S262" s="2"/>
      <c r="T262" s="2"/>
    </row>
    <row r="263" spans="1:20" s="1" customFormat="1" hidden="1" x14ac:dyDescent="0.2">
      <c r="A263" s="18"/>
      <c r="B263" s="42"/>
      <c r="C263" s="2"/>
      <c r="D263" s="47"/>
      <c r="E263" s="47"/>
      <c r="F263" s="47"/>
      <c r="G263" s="25"/>
      <c r="H263" s="47"/>
      <c r="I263" s="47"/>
      <c r="J263" s="47"/>
      <c r="K263" s="47"/>
      <c r="L263" s="47"/>
      <c r="M263" s="47"/>
      <c r="N263" s="47"/>
      <c r="O263" s="47"/>
      <c r="P263" s="2"/>
      <c r="Q263" s="2"/>
      <c r="R263" s="2"/>
      <c r="S263" s="2"/>
      <c r="T263" s="2"/>
    </row>
    <row r="264" spans="1:20" s="1" customFormat="1" hidden="1" x14ac:dyDescent="0.2">
      <c r="A264" s="18"/>
      <c r="B264" s="2"/>
      <c r="C264" s="2"/>
      <c r="D264" s="5"/>
      <c r="E264" s="5"/>
      <c r="F264" s="5"/>
      <c r="G264" s="25"/>
      <c r="H264" s="5"/>
      <c r="I264" s="5"/>
      <c r="J264" s="5"/>
      <c r="K264" s="5"/>
      <c r="L264" s="5"/>
      <c r="M264" s="5"/>
      <c r="N264" s="5"/>
      <c r="O264" s="5"/>
      <c r="P264" s="2"/>
      <c r="Q264" s="2"/>
      <c r="R264" s="2"/>
      <c r="S264" s="2"/>
      <c r="T264" s="2"/>
    </row>
    <row r="265" spans="1:20" s="1" customFormat="1" hidden="1" x14ac:dyDescent="0.2">
      <c r="A265" s="18"/>
      <c r="B265" s="2"/>
      <c r="C265" s="2"/>
      <c r="D265" s="5"/>
      <c r="E265" s="5"/>
      <c r="F265" s="5"/>
      <c r="G265" s="23"/>
      <c r="H265" s="5"/>
      <c r="I265" s="5"/>
      <c r="J265" s="5"/>
      <c r="K265" s="5"/>
      <c r="L265" s="5"/>
      <c r="M265" s="5"/>
      <c r="N265" s="5"/>
      <c r="O265" s="5"/>
      <c r="P265" s="2"/>
      <c r="Q265" s="2"/>
      <c r="R265" s="2"/>
      <c r="S265" s="2"/>
      <c r="T265" s="2"/>
    </row>
    <row r="266" spans="1:20" s="1" customFormat="1" hidden="1" x14ac:dyDescent="0.2">
      <c r="A266" s="18"/>
      <c r="B266" s="2"/>
      <c r="C266" s="2"/>
      <c r="D266" s="5"/>
      <c r="E266" s="5"/>
      <c r="F266" s="5"/>
      <c r="G266" s="23"/>
      <c r="H266" s="5"/>
      <c r="I266" s="5"/>
      <c r="J266" s="5"/>
      <c r="K266" s="5"/>
      <c r="L266" s="5"/>
      <c r="M266" s="5"/>
      <c r="N266" s="5"/>
      <c r="O266" s="5"/>
      <c r="P266" s="2"/>
      <c r="Q266" s="2"/>
      <c r="R266" s="2"/>
      <c r="S266" s="2"/>
      <c r="T266" s="2"/>
    </row>
    <row r="267" spans="1:20" s="1" customFormat="1" hidden="1" x14ac:dyDescent="0.2">
      <c r="A267" s="18"/>
      <c r="B267" s="2"/>
      <c r="C267" s="2"/>
      <c r="D267" s="5"/>
      <c r="E267" s="5"/>
      <c r="F267" s="5"/>
      <c r="G267" s="23"/>
      <c r="H267" s="5"/>
      <c r="I267" s="5"/>
      <c r="J267" s="5"/>
      <c r="K267" s="5"/>
      <c r="L267" s="5"/>
      <c r="M267" s="5"/>
      <c r="N267" s="5"/>
      <c r="O267" s="5"/>
      <c r="P267" s="2"/>
      <c r="Q267" s="2"/>
      <c r="R267" s="2"/>
      <c r="S267" s="2"/>
      <c r="T267" s="2"/>
    </row>
    <row r="268" spans="1:20" s="1" customFormat="1" hidden="1" x14ac:dyDescent="0.2">
      <c r="A268" s="18"/>
      <c r="B268" s="43"/>
      <c r="C268" s="49"/>
      <c r="D268" s="33"/>
      <c r="E268" s="33"/>
      <c r="F268" s="33"/>
      <c r="G268" s="25"/>
      <c r="H268" s="33"/>
      <c r="I268" s="33"/>
      <c r="J268" s="33"/>
      <c r="K268" s="33"/>
      <c r="L268" s="33"/>
      <c r="M268" s="33"/>
      <c r="N268" s="33"/>
      <c r="O268" s="33"/>
      <c r="P268" s="2"/>
      <c r="Q268" s="2"/>
      <c r="R268" s="2"/>
      <c r="S268" s="2"/>
      <c r="T268" s="2"/>
    </row>
    <row r="269" spans="1:20" s="1" customFormat="1" ht="12" hidden="1" x14ac:dyDescent="0.2">
      <c r="A269" s="18"/>
      <c r="B269" s="50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1:20" s="1" customFormat="1" ht="12" hidden="1" x14ac:dyDescent="0.2">
      <c r="A270" s="18"/>
      <c r="B270" s="50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1:20" s="1" customFormat="1" ht="12.75" hidden="1" customHeight="1" x14ac:dyDescent="0.2">
      <c r="A271" s="18"/>
      <c r="B271" s="46"/>
      <c r="C271" s="2"/>
      <c r="D271" s="17"/>
      <c r="E271" s="17"/>
      <c r="F271" s="17"/>
      <c r="G271" s="16"/>
      <c r="H271" s="17"/>
      <c r="I271" s="17"/>
      <c r="J271" s="17"/>
      <c r="K271" s="17"/>
      <c r="L271" s="17"/>
      <c r="M271" s="17"/>
      <c r="N271" s="17"/>
      <c r="O271" s="17"/>
      <c r="P271" s="2"/>
      <c r="Q271" s="2"/>
      <c r="R271" s="2"/>
      <c r="S271" s="2"/>
      <c r="T271" s="2"/>
    </row>
    <row r="272" spans="1:20" s="1" customFormat="1" hidden="1" x14ac:dyDescent="0.2">
      <c r="A272" s="18"/>
      <c r="B272" s="4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1:20" s="1" customFormat="1" hidden="1" x14ac:dyDescent="0.2">
      <c r="A273" s="18"/>
      <c r="B273" s="42"/>
      <c r="C273" s="2"/>
      <c r="D273" s="47"/>
      <c r="E273" s="47"/>
      <c r="F273" s="47"/>
      <c r="G273" s="25"/>
      <c r="H273" s="47"/>
      <c r="I273" s="47"/>
      <c r="J273" s="47"/>
      <c r="K273" s="47"/>
      <c r="L273" s="47"/>
      <c r="M273" s="47"/>
      <c r="N273" s="47"/>
      <c r="O273" s="47"/>
      <c r="P273" s="2"/>
      <c r="Q273" s="2"/>
      <c r="R273" s="2"/>
      <c r="S273" s="2"/>
      <c r="T273" s="2"/>
    </row>
    <row r="274" spans="1:20" s="1" customFormat="1" hidden="1" x14ac:dyDescent="0.2">
      <c r="A274" s="18"/>
      <c r="B274" s="2"/>
      <c r="C274" s="2"/>
      <c r="D274" s="5"/>
      <c r="E274" s="5"/>
      <c r="F274" s="5"/>
      <c r="G274" s="23"/>
      <c r="H274" s="5"/>
      <c r="I274" s="5"/>
      <c r="J274" s="5"/>
      <c r="K274" s="5"/>
      <c r="L274" s="5"/>
      <c r="M274" s="5"/>
      <c r="N274" s="5"/>
      <c r="O274" s="5"/>
      <c r="P274" s="2"/>
      <c r="Q274" s="2"/>
      <c r="R274" s="2"/>
      <c r="S274" s="2"/>
      <c r="T274" s="2"/>
    </row>
    <row r="275" spans="1:20" s="1" customFormat="1" hidden="1" x14ac:dyDescent="0.2">
      <c r="A275" s="18"/>
      <c r="B275" s="2"/>
      <c r="C275" s="2"/>
      <c r="D275" s="5"/>
      <c r="E275" s="5"/>
      <c r="F275" s="5"/>
      <c r="G275" s="23"/>
      <c r="H275" s="5"/>
      <c r="I275" s="5"/>
      <c r="J275" s="5"/>
      <c r="K275" s="5"/>
      <c r="L275" s="5"/>
      <c r="M275" s="5"/>
      <c r="N275" s="5"/>
      <c r="O275" s="5"/>
      <c r="P275" s="2"/>
      <c r="Q275" s="2"/>
      <c r="R275" s="2"/>
      <c r="S275" s="2"/>
      <c r="T275" s="2"/>
    </row>
    <row r="276" spans="1:20" s="1" customFormat="1" hidden="1" x14ac:dyDescent="0.2">
      <c r="A276" s="18"/>
      <c r="B276" s="2"/>
      <c r="C276" s="2"/>
      <c r="D276" s="5"/>
      <c r="E276" s="5"/>
      <c r="F276" s="5"/>
      <c r="G276" s="23"/>
      <c r="H276" s="5"/>
      <c r="I276" s="5"/>
      <c r="J276" s="5"/>
      <c r="K276" s="5"/>
      <c r="L276" s="5"/>
      <c r="M276" s="5"/>
      <c r="N276" s="5"/>
      <c r="O276" s="5"/>
      <c r="P276" s="2"/>
      <c r="Q276" s="2"/>
      <c r="R276" s="2"/>
      <c r="S276" s="2"/>
      <c r="T276" s="2"/>
    </row>
    <row r="277" spans="1:20" s="1" customFormat="1" hidden="1" x14ac:dyDescent="0.2">
      <c r="A277" s="18"/>
      <c r="B277" s="2"/>
      <c r="C277" s="2"/>
      <c r="D277" s="5"/>
      <c r="E277" s="5"/>
      <c r="F277" s="5"/>
      <c r="G277" s="23"/>
      <c r="H277" s="5"/>
      <c r="I277" s="5"/>
      <c r="J277" s="5"/>
      <c r="K277" s="5"/>
      <c r="L277" s="5"/>
      <c r="M277" s="5"/>
      <c r="N277" s="5"/>
      <c r="O277" s="5"/>
      <c r="P277" s="2"/>
      <c r="Q277" s="2"/>
      <c r="R277" s="2"/>
      <c r="S277" s="2"/>
      <c r="T277" s="2"/>
    </row>
    <row r="278" spans="1:20" s="1" customFormat="1" hidden="1" x14ac:dyDescent="0.2">
      <c r="A278" s="18"/>
      <c r="B278" s="2"/>
      <c r="C278" s="2"/>
      <c r="D278" s="5"/>
      <c r="E278" s="5"/>
      <c r="F278" s="5"/>
      <c r="G278" s="23"/>
      <c r="H278" s="5"/>
      <c r="I278" s="5"/>
      <c r="J278" s="5"/>
      <c r="K278" s="5"/>
      <c r="L278" s="5"/>
      <c r="M278" s="5"/>
      <c r="N278" s="5"/>
      <c r="O278" s="5"/>
      <c r="P278" s="2"/>
      <c r="Q278" s="2"/>
      <c r="R278" s="2"/>
      <c r="S278" s="2"/>
      <c r="T278" s="2"/>
    </row>
    <row r="279" spans="1:20" s="1" customFormat="1" hidden="1" x14ac:dyDescent="0.2">
      <c r="A279" s="18"/>
      <c r="B279" s="2"/>
      <c r="C279" s="2"/>
      <c r="D279" s="5"/>
      <c r="E279" s="5"/>
      <c r="F279" s="5"/>
      <c r="G279" s="23"/>
      <c r="H279" s="5"/>
      <c r="I279" s="5"/>
      <c r="J279" s="5"/>
      <c r="K279" s="5"/>
      <c r="L279" s="5"/>
      <c r="M279" s="5"/>
      <c r="N279" s="5"/>
      <c r="O279" s="5"/>
      <c r="P279" s="2"/>
      <c r="Q279" s="2"/>
      <c r="R279" s="2"/>
      <c r="S279" s="2"/>
      <c r="T279" s="2"/>
    </row>
    <row r="280" spans="1:20" s="1" customFormat="1" hidden="1" x14ac:dyDescent="0.2">
      <c r="A280" s="18"/>
      <c r="B280" s="2"/>
      <c r="C280" s="2"/>
      <c r="D280" s="5"/>
      <c r="E280" s="5"/>
      <c r="F280" s="5"/>
      <c r="G280" s="23"/>
      <c r="H280" s="5"/>
      <c r="I280" s="5"/>
      <c r="J280" s="5"/>
      <c r="K280" s="5"/>
      <c r="L280" s="5"/>
      <c r="M280" s="5"/>
      <c r="N280" s="5"/>
      <c r="O280" s="5"/>
      <c r="P280" s="2"/>
      <c r="Q280" s="2"/>
      <c r="R280" s="2"/>
      <c r="S280" s="2"/>
      <c r="T280" s="2"/>
    </row>
    <row r="281" spans="1:20" s="1" customFormat="1" hidden="1" x14ac:dyDescent="0.2">
      <c r="A281" s="18"/>
      <c r="B281" s="42"/>
      <c r="C281" s="2"/>
      <c r="D281" s="47"/>
      <c r="E281" s="47"/>
      <c r="F281" s="47"/>
      <c r="G281" s="25"/>
      <c r="H281" s="47"/>
      <c r="I281" s="47"/>
      <c r="J281" s="47"/>
      <c r="K281" s="47"/>
      <c r="L281" s="47"/>
      <c r="M281" s="47"/>
      <c r="N281" s="47"/>
      <c r="O281" s="47"/>
      <c r="P281" s="2"/>
      <c r="Q281" s="2"/>
      <c r="R281" s="2"/>
      <c r="S281" s="2"/>
      <c r="T281" s="2"/>
    </row>
    <row r="282" spans="1:20" s="1" customFormat="1" hidden="1" x14ac:dyDescent="0.2">
      <c r="A282" s="18"/>
      <c r="B282" s="2"/>
      <c r="C282" s="2"/>
      <c r="D282" s="5"/>
      <c r="E282" s="5"/>
      <c r="F282" s="5"/>
      <c r="G282" s="23"/>
      <c r="H282" s="5"/>
      <c r="I282" s="5"/>
      <c r="J282" s="5"/>
      <c r="K282" s="5"/>
      <c r="L282" s="5"/>
      <c r="M282" s="5"/>
      <c r="N282" s="5"/>
      <c r="O282" s="5"/>
      <c r="P282" s="2"/>
      <c r="Q282" s="2"/>
      <c r="R282" s="2"/>
      <c r="S282" s="2"/>
      <c r="T282" s="2"/>
    </row>
    <row r="283" spans="1:20" s="1" customFormat="1" hidden="1" x14ac:dyDescent="0.2">
      <c r="A283" s="18"/>
      <c r="B283" s="42"/>
      <c r="C283" s="2"/>
      <c r="D283" s="47"/>
      <c r="E283" s="47"/>
      <c r="F283" s="47"/>
      <c r="G283" s="25"/>
      <c r="H283" s="47"/>
      <c r="I283" s="47"/>
      <c r="J283" s="47"/>
      <c r="K283" s="47"/>
      <c r="L283" s="47"/>
      <c r="M283" s="47"/>
      <c r="N283" s="47"/>
      <c r="O283" s="47"/>
      <c r="P283" s="2"/>
      <c r="Q283" s="2"/>
      <c r="R283" s="2"/>
      <c r="S283" s="2"/>
      <c r="T283" s="2"/>
    </row>
    <row r="284" spans="1:20" s="1" customFormat="1" hidden="1" x14ac:dyDescent="0.2">
      <c r="A284" s="18"/>
      <c r="B284" s="2"/>
      <c r="C284" s="2"/>
      <c r="D284" s="5"/>
      <c r="E284" s="5"/>
      <c r="F284" s="5"/>
      <c r="G284" s="25"/>
      <c r="H284" s="5"/>
      <c r="I284" s="5"/>
      <c r="J284" s="5"/>
      <c r="K284" s="5"/>
      <c r="L284" s="5"/>
      <c r="M284" s="5"/>
      <c r="N284" s="5"/>
      <c r="O284" s="5"/>
      <c r="P284" s="2"/>
      <c r="Q284" s="2"/>
      <c r="R284" s="2"/>
      <c r="S284" s="2"/>
      <c r="T284" s="2"/>
    </row>
    <row r="285" spans="1:20" s="1" customFormat="1" hidden="1" x14ac:dyDescent="0.2">
      <c r="A285" s="18"/>
      <c r="B285" s="2"/>
      <c r="C285" s="2"/>
      <c r="D285" s="5"/>
      <c r="E285" s="5"/>
      <c r="F285" s="5"/>
      <c r="G285" s="23"/>
      <c r="H285" s="5"/>
      <c r="I285" s="5"/>
      <c r="J285" s="5"/>
      <c r="K285" s="5"/>
      <c r="L285" s="5"/>
      <c r="M285" s="5"/>
      <c r="N285" s="5"/>
      <c r="O285" s="5"/>
      <c r="P285" s="2"/>
      <c r="Q285" s="2"/>
      <c r="R285" s="2"/>
      <c r="S285" s="2"/>
      <c r="T285" s="2"/>
    </row>
    <row r="286" spans="1:20" s="1" customFormat="1" hidden="1" x14ac:dyDescent="0.2">
      <c r="A286" s="18"/>
      <c r="B286" s="2"/>
      <c r="C286" s="2"/>
      <c r="D286" s="5"/>
      <c r="E286" s="5"/>
      <c r="F286" s="5"/>
      <c r="G286" s="23"/>
      <c r="H286" s="5"/>
      <c r="I286" s="5"/>
      <c r="J286" s="5"/>
      <c r="K286" s="5"/>
      <c r="L286" s="5"/>
      <c r="M286" s="5"/>
      <c r="N286" s="5"/>
      <c r="O286" s="5"/>
      <c r="P286" s="2"/>
      <c r="Q286" s="2"/>
      <c r="R286" s="2"/>
      <c r="S286" s="2"/>
      <c r="T286" s="2"/>
    </row>
    <row r="287" spans="1:20" s="1" customFormat="1" hidden="1" x14ac:dyDescent="0.2">
      <c r="A287" s="18"/>
      <c r="B287" s="2"/>
      <c r="C287" s="2"/>
      <c r="D287" s="5"/>
      <c r="E287" s="5"/>
      <c r="F287" s="5"/>
      <c r="G287" s="23"/>
      <c r="H287" s="5"/>
      <c r="I287" s="5"/>
      <c r="J287" s="5"/>
      <c r="K287" s="5"/>
      <c r="L287" s="5"/>
      <c r="M287" s="5"/>
      <c r="N287" s="5"/>
      <c r="O287" s="5"/>
      <c r="P287" s="2"/>
      <c r="Q287" s="2"/>
      <c r="R287" s="2"/>
      <c r="S287" s="2"/>
      <c r="T287" s="2"/>
    </row>
    <row r="288" spans="1:20" s="1" customFormat="1" hidden="1" x14ac:dyDescent="0.2">
      <c r="A288" s="18"/>
      <c r="B288" s="43"/>
      <c r="C288" s="49"/>
      <c r="D288" s="33"/>
      <c r="E288" s="33"/>
      <c r="F288" s="33"/>
      <c r="G288" s="25"/>
      <c r="H288" s="33"/>
      <c r="I288" s="33"/>
      <c r="J288" s="33"/>
      <c r="K288" s="33"/>
      <c r="L288" s="33"/>
      <c r="M288" s="33"/>
      <c r="N288" s="33"/>
      <c r="O288" s="33"/>
      <c r="P288" s="2"/>
      <c r="Q288" s="2"/>
      <c r="R288" s="2"/>
      <c r="S288" s="2"/>
      <c r="T288" s="2"/>
    </row>
    <row r="289" spans="1:20" s="1" customFormat="1" ht="12" hidden="1" x14ac:dyDescent="0.2">
      <c r="A289" s="18"/>
      <c r="B289" s="50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1:20" s="1" customFormat="1" ht="12" hidden="1" x14ac:dyDescent="0.2">
      <c r="A290" s="18"/>
      <c r="B290" s="50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1:20" s="1" customFormat="1" ht="12.75" hidden="1" x14ac:dyDescent="0.2">
      <c r="A291" s="18"/>
      <c r="B291" s="46"/>
      <c r="C291" s="2"/>
      <c r="D291" s="17"/>
      <c r="E291" s="17"/>
      <c r="F291" s="17"/>
      <c r="G291" s="16"/>
      <c r="H291" s="17"/>
      <c r="I291" s="17"/>
      <c r="J291" s="17"/>
      <c r="K291" s="17"/>
      <c r="L291" s="17"/>
      <c r="M291" s="17"/>
      <c r="N291" s="17"/>
      <c r="O291" s="17"/>
      <c r="P291" s="2"/>
      <c r="Q291" s="2"/>
      <c r="R291" s="2"/>
      <c r="S291" s="2"/>
      <c r="T291" s="2"/>
    </row>
    <row r="292" spans="1:20" s="1" customFormat="1" hidden="1" x14ac:dyDescent="0.2">
      <c r="A292" s="18"/>
      <c r="B292" s="4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1:20" s="1" customFormat="1" hidden="1" x14ac:dyDescent="0.2">
      <c r="A293" s="18"/>
      <c r="B293" s="42"/>
      <c r="C293" s="2"/>
      <c r="D293" s="47"/>
      <c r="E293" s="47"/>
      <c r="F293" s="47"/>
      <c r="G293" s="25"/>
      <c r="H293" s="47"/>
      <c r="I293" s="47"/>
      <c r="J293" s="47"/>
      <c r="K293" s="47"/>
      <c r="L293" s="47"/>
      <c r="M293" s="47"/>
      <c r="N293" s="47"/>
      <c r="O293" s="47"/>
      <c r="P293" s="2"/>
      <c r="Q293" s="2"/>
      <c r="R293" s="2"/>
      <c r="S293" s="2"/>
      <c r="T293" s="2"/>
    </row>
    <row r="294" spans="1:20" s="1" customFormat="1" hidden="1" x14ac:dyDescent="0.2">
      <c r="A294" s="18"/>
      <c r="B294" s="2"/>
      <c r="C294" s="2"/>
      <c r="D294" s="5"/>
      <c r="E294" s="5"/>
      <c r="F294" s="5"/>
      <c r="G294" s="23"/>
      <c r="H294" s="5"/>
      <c r="I294" s="5"/>
      <c r="J294" s="5"/>
      <c r="K294" s="5"/>
      <c r="L294" s="5"/>
      <c r="M294" s="5"/>
      <c r="N294" s="5"/>
      <c r="O294" s="5"/>
      <c r="P294" s="2"/>
      <c r="Q294" s="2"/>
      <c r="R294" s="2"/>
      <c r="S294" s="2"/>
      <c r="T294" s="2"/>
    </row>
    <row r="295" spans="1:20" s="1" customFormat="1" hidden="1" x14ac:dyDescent="0.2">
      <c r="A295" s="18"/>
      <c r="B295" s="2"/>
      <c r="C295" s="2"/>
      <c r="D295" s="5"/>
      <c r="E295" s="5"/>
      <c r="F295" s="5"/>
      <c r="G295" s="23"/>
      <c r="H295" s="5"/>
      <c r="I295" s="5"/>
      <c r="J295" s="5"/>
      <c r="K295" s="5"/>
      <c r="L295" s="5"/>
      <c r="M295" s="5"/>
      <c r="N295" s="5"/>
      <c r="O295" s="5"/>
      <c r="P295" s="2"/>
      <c r="Q295" s="2"/>
      <c r="R295" s="2"/>
      <c r="S295" s="2"/>
      <c r="T295" s="2"/>
    </row>
    <row r="296" spans="1:20" s="1" customFormat="1" hidden="1" x14ac:dyDescent="0.2">
      <c r="A296" s="18"/>
      <c r="B296" s="2"/>
      <c r="C296" s="2"/>
      <c r="D296" s="5"/>
      <c r="E296" s="5"/>
      <c r="F296" s="5"/>
      <c r="G296" s="23"/>
      <c r="H296" s="5"/>
      <c r="I296" s="5"/>
      <c r="J296" s="5"/>
      <c r="K296" s="5"/>
      <c r="L296" s="5"/>
      <c r="M296" s="5"/>
      <c r="N296" s="5"/>
      <c r="O296" s="5"/>
      <c r="P296" s="2"/>
      <c r="Q296" s="2"/>
      <c r="R296" s="2"/>
      <c r="S296" s="2"/>
      <c r="T296" s="2"/>
    </row>
    <row r="297" spans="1:20" s="1" customFormat="1" hidden="1" x14ac:dyDescent="0.2">
      <c r="A297" s="18"/>
      <c r="B297" s="2"/>
      <c r="C297" s="2"/>
      <c r="D297" s="5"/>
      <c r="E297" s="5"/>
      <c r="F297" s="5"/>
      <c r="G297" s="23"/>
      <c r="H297" s="5"/>
      <c r="I297" s="5"/>
      <c r="J297" s="5"/>
      <c r="K297" s="5"/>
      <c r="L297" s="5"/>
      <c r="M297" s="5"/>
      <c r="N297" s="5"/>
      <c r="O297" s="5"/>
      <c r="P297" s="2"/>
      <c r="Q297" s="2"/>
      <c r="R297" s="2"/>
      <c r="S297" s="2"/>
      <c r="T297" s="2"/>
    </row>
    <row r="298" spans="1:20" s="1" customFormat="1" hidden="1" x14ac:dyDescent="0.2">
      <c r="A298" s="18"/>
      <c r="B298" s="2"/>
      <c r="C298" s="2"/>
      <c r="D298" s="5"/>
      <c r="E298" s="5"/>
      <c r="F298" s="5"/>
      <c r="G298" s="23"/>
      <c r="H298" s="5"/>
      <c r="I298" s="5"/>
      <c r="J298" s="5"/>
      <c r="K298" s="5"/>
      <c r="L298" s="5"/>
      <c r="M298" s="5"/>
      <c r="N298" s="5"/>
      <c r="O298" s="5"/>
      <c r="P298" s="2"/>
      <c r="Q298" s="2"/>
      <c r="R298" s="2"/>
      <c r="S298" s="2"/>
      <c r="T298" s="2"/>
    </row>
    <row r="299" spans="1:20" s="1" customFormat="1" hidden="1" x14ac:dyDescent="0.2">
      <c r="A299" s="18"/>
      <c r="B299" s="2"/>
      <c r="C299" s="2"/>
      <c r="D299" s="5"/>
      <c r="E299" s="5"/>
      <c r="F299" s="5"/>
      <c r="G299" s="23"/>
      <c r="H299" s="5"/>
      <c r="I299" s="5"/>
      <c r="J299" s="5"/>
      <c r="K299" s="5"/>
      <c r="L299" s="5"/>
      <c r="M299" s="5"/>
      <c r="N299" s="5"/>
      <c r="O299" s="5"/>
      <c r="P299" s="2"/>
      <c r="Q299" s="2"/>
      <c r="R299" s="2"/>
      <c r="S299" s="2"/>
      <c r="T299" s="2"/>
    </row>
    <row r="300" spans="1:20" s="1" customFormat="1" hidden="1" x14ac:dyDescent="0.2">
      <c r="A300" s="18"/>
      <c r="B300" s="2"/>
      <c r="C300" s="2"/>
      <c r="D300" s="5"/>
      <c r="E300" s="5"/>
      <c r="F300" s="5"/>
      <c r="G300" s="23"/>
      <c r="H300" s="5"/>
      <c r="I300" s="5"/>
      <c r="J300" s="5"/>
      <c r="K300" s="5"/>
      <c r="L300" s="5"/>
      <c r="M300" s="5"/>
      <c r="N300" s="5"/>
      <c r="O300" s="5"/>
      <c r="P300" s="2"/>
      <c r="Q300" s="2"/>
      <c r="R300" s="2"/>
      <c r="S300" s="2"/>
      <c r="T300" s="2"/>
    </row>
    <row r="301" spans="1:20" s="1" customFormat="1" hidden="1" x14ac:dyDescent="0.2">
      <c r="A301" s="18"/>
      <c r="B301" s="42"/>
      <c r="C301" s="2"/>
      <c r="D301" s="47"/>
      <c r="E301" s="47"/>
      <c r="F301" s="47"/>
      <c r="G301" s="25"/>
      <c r="H301" s="47"/>
      <c r="I301" s="47"/>
      <c r="J301" s="47"/>
      <c r="K301" s="47"/>
      <c r="L301" s="47"/>
      <c r="M301" s="47"/>
      <c r="N301" s="47"/>
      <c r="O301" s="47"/>
      <c r="P301" s="2"/>
      <c r="Q301" s="2"/>
      <c r="R301" s="2"/>
      <c r="S301" s="2"/>
      <c r="T301" s="2"/>
    </row>
    <row r="302" spans="1:20" s="1" customFormat="1" hidden="1" x14ac:dyDescent="0.2">
      <c r="A302" s="18"/>
      <c r="B302" s="2"/>
      <c r="C302" s="2"/>
      <c r="D302" s="5"/>
      <c r="E302" s="5"/>
      <c r="F302" s="5"/>
      <c r="G302" s="23"/>
      <c r="H302" s="5"/>
      <c r="I302" s="5"/>
      <c r="J302" s="5"/>
      <c r="K302" s="5"/>
      <c r="L302" s="5"/>
      <c r="M302" s="5"/>
      <c r="N302" s="5"/>
      <c r="O302" s="5"/>
      <c r="P302" s="2"/>
      <c r="Q302" s="2"/>
      <c r="R302" s="2"/>
      <c r="S302" s="2"/>
      <c r="T302" s="2"/>
    </row>
    <row r="303" spans="1:20" s="1" customFormat="1" hidden="1" x14ac:dyDescent="0.2">
      <c r="A303" s="18"/>
      <c r="B303" s="42"/>
      <c r="C303" s="2"/>
      <c r="D303" s="47"/>
      <c r="E303" s="47"/>
      <c r="F303" s="47"/>
      <c r="G303" s="25"/>
      <c r="H303" s="47"/>
      <c r="I303" s="47"/>
      <c r="J303" s="47"/>
      <c r="K303" s="47"/>
      <c r="L303" s="47"/>
      <c r="M303" s="47"/>
      <c r="N303" s="47"/>
      <c r="O303" s="47"/>
      <c r="P303" s="2"/>
      <c r="Q303" s="2"/>
      <c r="R303" s="2"/>
      <c r="S303" s="2"/>
      <c r="T303" s="2"/>
    </row>
    <row r="304" spans="1:20" s="1" customFormat="1" hidden="1" x14ac:dyDescent="0.2">
      <c r="A304" s="18"/>
      <c r="B304" s="2"/>
      <c r="C304" s="2"/>
      <c r="D304" s="5"/>
      <c r="E304" s="5"/>
      <c r="F304" s="5"/>
      <c r="G304" s="25"/>
      <c r="H304" s="5"/>
      <c r="I304" s="5"/>
      <c r="J304" s="5"/>
      <c r="K304" s="5"/>
      <c r="L304" s="5"/>
      <c r="M304" s="5"/>
      <c r="N304" s="5"/>
      <c r="O304" s="5"/>
      <c r="P304" s="2"/>
      <c r="Q304" s="2"/>
      <c r="R304" s="2"/>
      <c r="S304" s="2"/>
      <c r="T304" s="2"/>
    </row>
    <row r="305" spans="1:20" s="1" customFormat="1" hidden="1" x14ac:dyDescent="0.2">
      <c r="A305" s="18"/>
      <c r="B305" s="2"/>
      <c r="C305" s="2"/>
      <c r="D305" s="5"/>
      <c r="E305" s="5"/>
      <c r="F305" s="5"/>
      <c r="G305" s="23"/>
      <c r="H305" s="5"/>
      <c r="I305" s="5"/>
      <c r="J305" s="5"/>
      <c r="K305" s="5"/>
      <c r="L305" s="5"/>
      <c r="M305" s="5"/>
      <c r="N305" s="5"/>
      <c r="O305" s="5"/>
      <c r="P305" s="2"/>
      <c r="Q305" s="2"/>
      <c r="R305" s="2"/>
      <c r="S305" s="2"/>
      <c r="T305" s="2"/>
    </row>
    <row r="306" spans="1:20" s="1" customFormat="1" hidden="1" x14ac:dyDescent="0.2">
      <c r="A306" s="18"/>
      <c r="B306" s="2"/>
      <c r="C306" s="2"/>
      <c r="D306" s="5"/>
      <c r="E306" s="5"/>
      <c r="F306" s="5"/>
      <c r="G306" s="23"/>
      <c r="H306" s="5"/>
      <c r="I306" s="5"/>
      <c r="J306" s="5"/>
      <c r="K306" s="5"/>
      <c r="L306" s="5"/>
      <c r="M306" s="5"/>
      <c r="N306" s="5"/>
      <c r="O306" s="5"/>
      <c r="P306" s="2"/>
      <c r="Q306" s="2"/>
      <c r="R306" s="2"/>
      <c r="S306" s="2"/>
      <c r="T306" s="2"/>
    </row>
    <row r="307" spans="1:20" s="1" customFormat="1" hidden="1" x14ac:dyDescent="0.2">
      <c r="A307" s="18"/>
      <c r="B307" s="2"/>
      <c r="C307" s="2"/>
      <c r="D307" s="5"/>
      <c r="E307" s="5"/>
      <c r="F307" s="5"/>
      <c r="G307" s="23"/>
      <c r="H307" s="5"/>
      <c r="I307" s="5"/>
      <c r="J307" s="5"/>
      <c r="K307" s="5"/>
      <c r="L307" s="5"/>
      <c r="M307" s="5"/>
      <c r="N307" s="5"/>
      <c r="O307" s="5"/>
      <c r="P307" s="2"/>
      <c r="Q307" s="2"/>
      <c r="R307" s="2"/>
      <c r="S307" s="2"/>
      <c r="T307" s="2"/>
    </row>
    <row r="308" spans="1:20" s="1" customFormat="1" hidden="1" x14ac:dyDescent="0.2">
      <c r="A308" s="18"/>
      <c r="B308" s="43"/>
      <c r="C308" s="49"/>
      <c r="D308" s="33"/>
      <c r="E308" s="33"/>
      <c r="F308" s="33"/>
      <c r="G308" s="25"/>
      <c r="H308" s="33"/>
      <c r="I308" s="33"/>
      <c r="J308" s="33"/>
      <c r="K308" s="33"/>
      <c r="L308" s="33"/>
      <c r="M308" s="33"/>
      <c r="N308" s="33"/>
      <c r="O308" s="33"/>
      <c r="P308" s="2"/>
      <c r="Q308" s="2"/>
      <c r="R308" s="2"/>
      <c r="S308" s="2"/>
      <c r="T308" s="2"/>
    </row>
    <row r="309" spans="1:20" s="1" customFormat="1" ht="12" x14ac:dyDescent="0.2">
      <c r="A309" s="18" t="s">
        <v>103</v>
      </c>
      <c r="B309" s="11" t="s">
        <v>2</v>
      </c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2"/>
    </row>
    <row r="310" spans="1:20" s="1" customFormat="1" ht="12" x14ac:dyDescent="0.2">
      <c r="A310" s="18" t="s">
        <v>103</v>
      </c>
      <c r="B310" s="11" t="s">
        <v>3</v>
      </c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2"/>
    </row>
    <row r="311" spans="1:20" s="1" customFormat="1" ht="12.75" x14ac:dyDescent="0.2">
      <c r="A311" s="18" t="s">
        <v>103</v>
      </c>
      <c r="B311" s="14" t="s">
        <v>103</v>
      </c>
      <c r="C311" s="6" t="s">
        <v>4</v>
      </c>
      <c r="D311" s="15">
        <v>2015</v>
      </c>
      <c r="E311" s="15">
        <v>2016</v>
      </c>
      <c r="F311" s="15"/>
      <c r="G311" s="16"/>
      <c r="H311" s="16" t="s">
        <v>109</v>
      </c>
      <c r="I311" s="16"/>
      <c r="J311" s="15"/>
      <c r="K311" s="15">
        <v>2016</v>
      </c>
      <c r="L311" s="15"/>
      <c r="M311" s="15"/>
      <c r="N311" s="15"/>
      <c r="O311" s="15"/>
      <c r="P311" s="16" t="s">
        <v>5</v>
      </c>
      <c r="Q311" s="15"/>
      <c r="R311" s="15"/>
      <c r="S311" s="2"/>
      <c r="T311" s="2"/>
    </row>
    <row r="312" spans="1:20" s="1" customFormat="1" x14ac:dyDescent="0.2">
      <c r="A312" s="18" t="s">
        <v>103</v>
      </c>
      <c r="B312" s="19" t="s">
        <v>11</v>
      </c>
      <c r="C312" s="19"/>
      <c r="D312" s="15"/>
      <c r="E312" s="15"/>
      <c r="F312" s="15"/>
      <c r="G312" s="16"/>
      <c r="H312" s="15"/>
      <c r="I312" s="15"/>
      <c r="J312" s="15" t="s">
        <v>83</v>
      </c>
      <c r="K312" s="15" t="s">
        <v>84</v>
      </c>
      <c r="L312" s="15" t="s">
        <v>13</v>
      </c>
      <c r="M312" s="15" t="s">
        <v>14</v>
      </c>
      <c r="N312" s="15"/>
      <c r="O312" s="15"/>
      <c r="P312" s="15" t="s">
        <v>83</v>
      </c>
      <c r="Q312" s="15" t="s">
        <v>13</v>
      </c>
      <c r="R312" s="15" t="s">
        <v>14</v>
      </c>
      <c r="S312" s="15"/>
      <c r="T312" s="2"/>
    </row>
    <row r="313" spans="1:20" s="1" customFormat="1" x14ac:dyDescent="0.2">
      <c r="A313" s="18" t="s">
        <v>103</v>
      </c>
      <c r="B313" s="19" t="s">
        <v>17</v>
      </c>
      <c r="C313" s="19" t="s">
        <v>18</v>
      </c>
      <c r="D313" s="86">
        <v>30000</v>
      </c>
      <c r="E313" s="86">
        <v>30000</v>
      </c>
      <c r="F313" s="86"/>
      <c r="G313" s="21"/>
      <c r="H313" s="21"/>
      <c r="I313" s="21"/>
      <c r="J313" s="86">
        <v>25000</v>
      </c>
      <c r="K313" s="86">
        <v>30000</v>
      </c>
      <c r="L313" s="86">
        <v>35000</v>
      </c>
      <c r="M313" s="86">
        <v>40000</v>
      </c>
      <c r="N313" s="21"/>
      <c r="O313" s="15"/>
      <c r="P313" s="22">
        <v>83.333333333333343</v>
      </c>
      <c r="Q313" s="22">
        <v>116.66666666666667</v>
      </c>
      <c r="R313" s="22">
        <v>133.33333333333331</v>
      </c>
      <c r="S313" s="22"/>
      <c r="T313" s="2"/>
    </row>
    <row r="314" spans="1:20" s="1" customFormat="1" x14ac:dyDescent="0.2">
      <c r="A314" s="18"/>
      <c r="B314" s="19"/>
      <c r="C314" s="19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15"/>
      <c r="P314" s="22"/>
      <c r="Q314" s="22"/>
      <c r="R314" s="22"/>
      <c r="S314" s="22"/>
      <c r="T314" s="2"/>
    </row>
    <row r="315" spans="1:20" s="1" customFormat="1" x14ac:dyDescent="0.2">
      <c r="A315" s="18" t="s">
        <v>103</v>
      </c>
      <c r="B315" s="19" t="s">
        <v>20</v>
      </c>
      <c r="C315" s="19" t="s">
        <v>21</v>
      </c>
      <c r="D315" s="22">
        <v>0.5</v>
      </c>
      <c r="E315" s="22">
        <v>0.5</v>
      </c>
      <c r="F315" s="22"/>
      <c r="G315" s="15"/>
      <c r="H315" s="15"/>
      <c r="I315" s="15"/>
      <c r="J315" s="22">
        <v>0.5</v>
      </c>
      <c r="K315" s="22">
        <v>0.5</v>
      </c>
      <c r="L315" s="22">
        <v>0.5</v>
      </c>
      <c r="M315" s="22">
        <v>0.5</v>
      </c>
      <c r="N315" s="22"/>
      <c r="O315" s="47"/>
      <c r="P315" s="22"/>
      <c r="Q315" s="22"/>
      <c r="R315" s="22"/>
      <c r="S315" s="23"/>
      <c r="T315" s="2"/>
    </row>
    <row r="316" spans="1:20" s="1" customFormat="1" x14ac:dyDescent="0.2">
      <c r="A316" s="18" t="s">
        <v>103</v>
      </c>
      <c r="B316" s="19" t="s">
        <v>23</v>
      </c>
      <c r="C316" s="6"/>
      <c r="D316" s="17"/>
      <c r="E316" s="17"/>
      <c r="F316" s="17"/>
      <c r="G316" s="2"/>
      <c r="H316" s="2"/>
      <c r="I316" s="2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2"/>
    </row>
    <row r="317" spans="1:20" s="1" customFormat="1" x14ac:dyDescent="0.2">
      <c r="A317" s="18" t="s">
        <v>103</v>
      </c>
      <c r="B317" s="19" t="s">
        <v>25</v>
      </c>
      <c r="C317" s="19" t="s">
        <v>26</v>
      </c>
      <c r="D317" s="24">
        <v>6478.5129420444109</v>
      </c>
      <c r="E317" s="24">
        <v>6211.8772180437772</v>
      </c>
      <c r="F317" s="24"/>
      <c r="G317" s="24"/>
      <c r="H317" s="24">
        <v>95.884306686026449</v>
      </c>
      <c r="I317" s="24"/>
      <c r="J317" s="24">
        <v>5542.054175655544</v>
      </c>
      <c r="K317" s="24">
        <v>6211.8772180437772</v>
      </c>
      <c r="L317" s="24">
        <v>6996.8271421130357</v>
      </c>
      <c r="M317" s="24">
        <v>7765.227418282293</v>
      </c>
      <c r="N317" s="24"/>
      <c r="O317" s="24"/>
      <c r="P317" s="24">
        <v>89.217059209692948</v>
      </c>
      <c r="Q317" s="24">
        <v>112.63627558170657</v>
      </c>
      <c r="R317" s="24">
        <v>125.00613173303658</v>
      </c>
      <c r="S317" s="24"/>
      <c r="T317" s="2"/>
    </row>
    <row r="318" spans="1:20" s="1" customFormat="1" x14ac:dyDescent="0.2">
      <c r="A318" s="18" t="s">
        <v>103</v>
      </c>
      <c r="B318" s="6" t="s">
        <v>29</v>
      </c>
      <c r="C318" s="6" t="s">
        <v>26</v>
      </c>
      <c r="D318" s="51">
        <v>0</v>
      </c>
      <c r="E318" s="51">
        <v>0</v>
      </c>
      <c r="F318" s="51"/>
      <c r="G318" s="29"/>
      <c r="H318" s="51"/>
      <c r="I318" s="29"/>
      <c r="J318" s="51">
        <v>0</v>
      </c>
      <c r="K318" s="51">
        <v>0</v>
      </c>
      <c r="L318" s="51">
        <v>0</v>
      </c>
      <c r="M318" s="51">
        <v>0</v>
      </c>
      <c r="N318" s="51"/>
      <c r="O318" s="29"/>
      <c r="P318" s="29"/>
      <c r="Q318" s="29"/>
      <c r="R318" s="29"/>
      <c r="S318" s="29"/>
      <c r="T318" s="2"/>
    </row>
    <row r="319" spans="1:20" s="1" customFormat="1" x14ac:dyDescent="0.2">
      <c r="A319" s="18" t="s">
        <v>103</v>
      </c>
      <c r="B319" s="6" t="s">
        <v>32</v>
      </c>
      <c r="C319" s="6" t="s">
        <v>26</v>
      </c>
      <c r="D319" s="51">
        <v>183.41301820614893</v>
      </c>
      <c r="E319" s="51">
        <v>177.7308105854292</v>
      </c>
      <c r="F319" s="51"/>
      <c r="G319" s="29"/>
      <c r="H319" s="51">
        <v>96.901960571668283</v>
      </c>
      <c r="I319" s="29"/>
      <c r="J319" s="51">
        <v>148.10900882119103</v>
      </c>
      <c r="K319" s="51">
        <v>177.7308105854292</v>
      </c>
      <c r="L319" s="51">
        <v>207.35261234966742</v>
      </c>
      <c r="M319" s="51">
        <v>236.9744141139056</v>
      </c>
      <c r="N319" s="51"/>
      <c r="O319" s="29"/>
      <c r="P319" s="29">
        <v>83.333333333333343</v>
      </c>
      <c r="Q319" s="29">
        <v>116.66666666666667</v>
      </c>
      <c r="R319" s="29">
        <v>133.33333333333331</v>
      </c>
      <c r="S319" s="29"/>
      <c r="T319" s="2"/>
    </row>
    <row r="320" spans="1:20" s="1" customFormat="1" x14ac:dyDescent="0.2">
      <c r="A320" s="18" t="s">
        <v>103</v>
      </c>
      <c r="B320" s="6" t="s">
        <v>35</v>
      </c>
      <c r="C320" s="6" t="s">
        <v>26</v>
      </c>
      <c r="D320" s="51">
        <v>1039.57431</v>
      </c>
      <c r="E320" s="51">
        <v>1056.8449499999999</v>
      </c>
      <c r="F320" s="51"/>
      <c r="G320" s="29"/>
      <c r="H320" s="51">
        <v>101.66131846794097</v>
      </c>
      <c r="I320" s="29"/>
      <c r="J320" s="51">
        <v>1056.8449499999999</v>
      </c>
      <c r="K320" s="51">
        <v>1056.8449499999999</v>
      </c>
      <c r="L320" s="51">
        <v>1105.3561500000001</v>
      </c>
      <c r="M320" s="51">
        <v>1137.4815599999999</v>
      </c>
      <c r="N320" s="51"/>
      <c r="O320" s="29"/>
      <c r="P320" s="29">
        <v>100</v>
      </c>
      <c r="Q320" s="29">
        <v>104.59019083168255</v>
      </c>
      <c r="R320" s="29">
        <v>107.62993757977459</v>
      </c>
      <c r="S320" s="29"/>
      <c r="T320" s="2"/>
    </row>
    <row r="321" spans="1:29" s="1" customFormat="1" x14ac:dyDescent="0.2">
      <c r="A321" s="18" t="s">
        <v>103</v>
      </c>
      <c r="B321" s="6" t="s">
        <v>37</v>
      </c>
      <c r="C321" s="6" t="s">
        <v>26</v>
      </c>
      <c r="D321" s="51">
        <v>637.31130498177617</v>
      </c>
      <c r="E321" s="51">
        <v>643.68441803159396</v>
      </c>
      <c r="F321" s="51"/>
      <c r="G321" s="29"/>
      <c r="H321" s="51">
        <v>101</v>
      </c>
      <c r="I321" s="29"/>
      <c r="J321" s="51">
        <v>536.40368169299495</v>
      </c>
      <c r="K321" s="51">
        <v>643.68441803159396</v>
      </c>
      <c r="L321" s="51">
        <v>750.96515437019286</v>
      </c>
      <c r="M321" s="51">
        <v>858.24589070879188</v>
      </c>
      <c r="N321" s="51"/>
      <c r="O321" s="29"/>
      <c r="P321" s="29">
        <v>83.333333333333329</v>
      </c>
      <c r="Q321" s="29">
        <v>116.66666666666666</v>
      </c>
      <c r="R321" s="29">
        <v>133.33333333333331</v>
      </c>
      <c r="S321" s="29"/>
      <c r="T321" s="2"/>
    </row>
    <row r="322" spans="1:29" s="1" customFormat="1" x14ac:dyDescent="0.2">
      <c r="A322" s="18" t="s">
        <v>103</v>
      </c>
      <c r="B322" s="6" t="s">
        <v>38</v>
      </c>
      <c r="C322" s="6" t="s">
        <v>26</v>
      </c>
      <c r="D322" s="51">
        <v>1666.5599999999997</v>
      </c>
      <c r="E322" s="51">
        <v>1395.0299999999997</v>
      </c>
      <c r="F322" s="51"/>
      <c r="G322" s="29"/>
      <c r="H322" s="51">
        <v>83.707157258064512</v>
      </c>
      <c r="I322" s="29"/>
      <c r="J322" s="51">
        <v>1162.5249999999999</v>
      </c>
      <c r="K322" s="51">
        <v>1395.0299999999997</v>
      </c>
      <c r="L322" s="51">
        <v>1627.5349999999999</v>
      </c>
      <c r="M322" s="51">
        <v>1860.0399999999997</v>
      </c>
      <c r="N322" s="51"/>
      <c r="O322" s="29"/>
      <c r="P322" s="29">
        <v>83.333333333333343</v>
      </c>
      <c r="Q322" s="29">
        <v>116.66666666666667</v>
      </c>
      <c r="R322" s="29">
        <v>133.33333333333334</v>
      </c>
      <c r="S322" s="29"/>
      <c r="T322" s="2"/>
    </row>
    <row r="323" spans="1:29" s="1" customFormat="1" x14ac:dyDescent="0.2">
      <c r="A323" s="18" t="s">
        <v>103</v>
      </c>
      <c r="B323" s="6" t="s">
        <v>39</v>
      </c>
      <c r="C323" s="6" t="s">
        <v>26</v>
      </c>
      <c r="D323" s="51">
        <v>1152.5184737783643</v>
      </c>
      <c r="E323" s="51">
        <v>1114.1369125738343</v>
      </c>
      <c r="F323" s="51"/>
      <c r="G323" s="29"/>
      <c r="H323" s="51">
        <v>96.669766075097982</v>
      </c>
      <c r="I323" s="29"/>
      <c r="J323" s="51">
        <v>1047.4677396721186</v>
      </c>
      <c r="K323" s="51">
        <v>1114.1369125738343</v>
      </c>
      <c r="L323" s="51">
        <v>1245.4983743807959</v>
      </c>
      <c r="M323" s="51">
        <v>1376.8598361877575</v>
      </c>
      <c r="N323" s="51"/>
      <c r="O323" s="29"/>
      <c r="P323" s="29">
        <v>94.016070004565307</v>
      </c>
      <c r="Q323" s="29">
        <v>111.79042362966824</v>
      </c>
      <c r="R323" s="29">
        <v>123.58084725933649</v>
      </c>
      <c r="S323" s="29"/>
      <c r="T323" s="2"/>
    </row>
    <row r="324" spans="1:29" s="1" customFormat="1" x14ac:dyDescent="0.2">
      <c r="A324" s="18" t="s">
        <v>103</v>
      </c>
      <c r="B324" s="6" t="s">
        <v>40</v>
      </c>
      <c r="C324" s="6" t="s">
        <v>26</v>
      </c>
      <c r="D324" s="51">
        <v>2007.2941176470588</v>
      </c>
      <c r="E324" s="51">
        <v>2026.4117647058827</v>
      </c>
      <c r="F324" s="51"/>
      <c r="G324" s="29"/>
      <c r="H324" s="51">
        <v>100.95240886179818</v>
      </c>
      <c r="I324" s="29"/>
      <c r="J324" s="51">
        <v>2026.4117647058827</v>
      </c>
      <c r="K324" s="51">
        <v>2026.4117647058827</v>
      </c>
      <c r="L324" s="51">
        <v>2026.4117647058827</v>
      </c>
      <c r="M324" s="51">
        <v>2026.4117647058827</v>
      </c>
      <c r="N324" s="51"/>
      <c r="O324" s="29"/>
      <c r="P324" s="29">
        <v>100</v>
      </c>
      <c r="Q324" s="29">
        <v>100</v>
      </c>
      <c r="R324" s="29">
        <v>100</v>
      </c>
      <c r="S324" s="29"/>
      <c r="T324" s="2"/>
    </row>
    <row r="325" spans="1:29" s="1" customFormat="1" x14ac:dyDescent="0.2">
      <c r="A325" s="18" t="s">
        <v>103</v>
      </c>
      <c r="B325" s="19" t="s">
        <v>41</v>
      </c>
      <c r="C325" s="19" t="s">
        <v>26</v>
      </c>
      <c r="D325" s="52">
        <v>6058.3780946557763</v>
      </c>
      <c r="E325" s="52">
        <v>6155.0808657331545</v>
      </c>
      <c r="F325" s="52"/>
      <c r="G325" s="24"/>
      <c r="H325" s="52">
        <v>101.59618250242059</v>
      </c>
      <c r="I325" s="24"/>
      <c r="J325" s="52">
        <v>5900.9776939178382</v>
      </c>
      <c r="K325" s="52">
        <v>6155.0808657331545</v>
      </c>
      <c r="L325" s="52">
        <v>6455.8747921131817</v>
      </c>
      <c r="M325" s="52">
        <v>6756.4643338208198</v>
      </c>
      <c r="N325" s="52"/>
      <c r="O325" s="24"/>
      <c r="P325" s="24">
        <v>95.871651772603499</v>
      </c>
      <c r="Q325" s="24">
        <v>104.88692078855732</v>
      </c>
      <c r="R325" s="24">
        <v>109.77052099243268</v>
      </c>
      <c r="S325" s="24"/>
      <c r="T325" s="2"/>
    </row>
    <row r="326" spans="1:29" s="1" customFormat="1" x14ac:dyDescent="0.2">
      <c r="A326" s="18" t="s">
        <v>103</v>
      </c>
      <c r="B326" s="6" t="s">
        <v>42</v>
      </c>
      <c r="C326" s="6" t="s">
        <v>26</v>
      </c>
      <c r="D326" s="51">
        <v>3113.5831565909421</v>
      </c>
      <c r="E326" s="51">
        <v>3171.078930959799</v>
      </c>
      <c r="F326" s="51"/>
      <c r="G326" s="29"/>
      <c r="H326" s="51">
        <v>101.84661117038574</v>
      </c>
      <c r="I326" s="29"/>
      <c r="J326" s="51">
        <v>3025.9115279853613</v>
      </c>
      <c r="K326" s="51">
        <v>3171.078930959799</v>
      </c>
      <c r="L326" s="51">
        <v>3340.174024281017</v>
      </c>
      <c r="M326" s="51">
        <v>3509.2691176022349</v>
      </c>
      <c r="N326" s="51"/>
      <c r="O326" s="29"/>
      <c r="P326" s="29">
        <v>95.422144760978895</v>
      </c>
      <c r="Q326" s="29">
        <v>105.33241514962977</v>
      </c>
      <c r="R326" s="29">
        <v>110.66483029925953</v>
      </c>
      <c r="S326" s="29"/>
      <c r="T326" s="2"/>
    </row>
    <row r="327" spans="1:29" s="1" customFormat="1" x14ac:dyDescent="0.2">
      <c r="A327" s="18" t="s">
        <v>103</v>
      </c>
      <c r="B327" s="19" t="s">
        <v>43</v>
      </c>
      <c r="C327" s="19" t="s">
        <v>26</v>
      </c>
      <c r="D327" s="52">
        <v>14544.185154347246</v>
      </c>
      <c r="E327" s="52">
        <v>14393.369848482815</v>
      </c>
      <c r="F327" s="52"/>
      <c r="G327" s="24"/>
      <c r="H327" s="52">
        <v>98.963054277266593</v>
      </c>
      <c r="I327" s="24"/>
      <c r="J327" s="52">
        <v>13469.443634279265</v>
      </c>
      <c r="K327" s="52">
        <v>14393.369848482815</v>
      </c>
      <c r="L327" s="52">
        <v>15479.1136989321</v>
      </c>
      <c r="M327" s="52">
        <v>16548.103516808995</v>
      </c>
      <c r="N327" s="52"/>
      <c r="O327" s="24"/>
      <c r="P327" s="24">
        <v>93.580890202019376</v>
      </c>
      <c r="Q327" s="24">
        <v>107.54336101884947</v>
      </c>
      <c r="R327" s="24">
        <v>114.97032099507474</v>
      </c>
      <c r="S327" s="24"/>
      <c r="T327" s="2"/>
    </row>
    <row r="328" spans="1:29" s="1" customFormat="1" x14ac:dyDescent="0.2">
      <c r="A328" s="18" t="s">
        <v>103</v>
      </c>
      <c r="B328" s="6" t="s">
        <v>44</v>
      </c>
      <c r="C328" s="6" t="s">
        <v>26</v>
      </c>
      <c r="D328" s="51">
        <v>0</v>
      </c>
      <c r="E328" s="51">
        <v>0</v>
      </c>
      <c r="F328" s="51"/>
      <c r="G328" s="29"/>
      <c r="H328" s="51"/>
      <c r="I328" s="29"/>
      <c r="J328" s="51">
        <v>0</v>
      </c>
      <c r="K328" s="51">
        <v>0</v>
      </c>
      <c r="L328" s="51">
        <v>0</v>
      </c>
      <c r="M328" s="51">
        <v>0</v>
      </c>
      <c r="N328" s="51"/>
      <c r="O328" s="29"/>
      <c r="P328" s="29"/>
      <c r="Q328" s="29"/>
      <c r="R328" s="29"/>
      <c r="S328" s="29"/>
      <c r="T328" s="2"/>
    </row>
    <row r="329" spans="1:29" s="1" customFormat="1" x14ac:dyDescent="0.2">
      <c r="A329" s="18" t="s">
        <v>103</v>
      </c>
      <c r="B329" s="6" t="s">
        <v>45</v>
      </c>
      <c r="C329" s="6" t="s">
        <v>26</v>
      </c>
      <c r="D329" s="29">
        <v>14544.185154347246</v>
      </c>
      <c r="E329" s="29">
        <v>14393.369848482815</v>
      </c>
      <c r="F329" s="29"/>
      <c r="G329" s="29"/>
      <c r="H329" s="29">
        <v>98.963054277266593</v>
      </c>
      <c r="I329" s="29"/>
      <c r="J329" s="29">
        <v>13469.443634279265</v>
      </c>
      <c r="K329" s="29">
        <v>14393.369848482815</v>
      </c>
      <c r="L329" s="29">
        <v>15479.1136989321</v>
      </c>
      <c r="M329" s="29">
        <v>16548.103516808995</v>
      </c>
      <c r="N329" s="29"/>
      <c r="O329" s="29"/>
      <c r="P329" s="29">
        <v>93.580890202019376</v>
      </c>
      <c r="Q329" s="29">
        <v>107.54336101884947</v>
      </c>
      <c r="R329" s="29">
        <v>114.97032099507474</v>
      </c>
      <c r="S329" s="29"/>
      <c r="T329" s="2"/>
    </row>
    <row r="330" spans="1:29" s="1" customFormat="1" x14ac:dyDescent="0.2">
      <c r="A330" s="18" t="s">
        <v>103</v>
      </c>
      <c r="B330" s="6" t="s">
        <v>46</v>
      </c>
      <c r="C330" s="6" t="s">
        <v>26</v>
      </c>
      <c r="D330" s="51">
        <v>387.40938826501957</v>
      </c>
      <c r="E330" s="51">
        <v>384.02500836408899</v>
      </c>
      <c r="F330" s="51"/>
      <c r="G330" s="29"/>
      <c r="H330" s="52">
        <v>99.126407360418582</v>
      </c>
      <c r="I330" s="29"/>
      <c r="J330" s="51">
        <v>376.63087220992105</v>
      </c>
      <c r="K330" s="51">
        <v>384.02500836408899</v>
      </c>
      <c r="L330" s="51">
        <v>384.76442853794038</v>
      </c>
      <c r="M330" s="51">
        <v>384.76442853794038</v>
      </c>
      <c r="N330" s="51"/>
      <c r="O330" s="29"/>
      <c r="P330" s="29">
        <v>98.074569105364702</v>
      </c>
      <c r="Q330" s="29">
        <v>100.19254479727798</v>
      </c>
      <c r="R330" s="29">
        <v>100.19254479727798</v>
      </c>
      <c r="S330" s="29"/>
      <c r="T330" s="2"/>
    </row>
    <row r="331" spans="1:29" s="1" customFormat="1" ht="24" customHeight="1" x14ac:dyDescent="0.2">
      <c r="A331" s="18" t="s">
        <v>103</v>
      </c>
      <c r="B331" s="6" t="s">
        <v>47</v>
      </c>
      <c r="C331" s="6" t="s">
        <v>26</v>
      </c>
      <c r="D331" s="29">
        <v>14156.775766082226</v>
      </c>
      <c r="E331" s="29">
        <v>14009.344840118725</v>
      </c>
      <c r="F331" s="29"/>
      <c r="G331" s="29"/>
      <c r="H331" s="29">
        <v>98.958584013764451</v>
      </c>
      <c r="I331" s="29"/>
      <c r="J331" s="29">
        <v>13092.812762069345</v>
      </c>
      <c r="K331" s="29">
        <v>14009.344840118725</v>
      </c>
      <c r="L331" s="29">
        <v>15094.349270394159</v>
      </c>
      <c r="M331" s="29">
        <v>16163.339088271054</v>
      </c>
      <c r="N331" s="29"/>
      <c r="O331" s="29"/>
      <c r="P331" s="29">
        <v>93.457709204040029</v>
      </c>
      <c r="Q331" s="29">
        <v>107.74486203786128</v>
      </c>
      <c r="R331" s="29">
        <v>115.37541029030787</v>
      </c>
      <c r="S331" s="29"/>
      <c r="T331" s="2"/>
      <c r="U331" s="79" t="s">
        <v>85</v>
      </c>
      <c r="V331" s="80"/>
      <c r="W331" s="80"/>
      <c r="X331" s="80"/>
      <c r="Y331" s="80"/>
      <c r="Z331" s="80"/>
      <c r="AA331" s="80"/>
      <c r="AB331" s="80"/>
      <c r="AC331" s="80"/>
    </row>
    <row r="332" spans="1:29" s="1" customFormat="1" x14ac:dyDescent="0.2">
      <c r="A332" s="18" t="s">
        <v>103</v>
      </c>
      <c r="B332" s="31" t="s">
        <v>49</v>
      </c>
      <c r="C332" s="31" t="s">
        <v>50</v>
      </c>
      <c r="D332" s="32">
        <v>0.47189252553607419</v>
      </c>
      <c r="E332" s="32">
        <v>0.46697816133729086</v>
      </c>
      <c r="F332" s="32"/>
      <c r="G332" s="37"/>
      <c r="H332" s="37">
        <v>98.958584013764451</v>
      </c>
      <c r="I332" s="32"/>
      <c r="J332" s="32">
        <v>0.52371251048277379</v>
      </c>
      <c r="K332" s="32">
        <v>0.46697816133729086</v>
      </c>
      <c r="L332" s="32">
        <v>0.43126712201126172</v>
      </c>
      <c r="M332" s="32">
        <v>0.40408347720677634</v>
      </c>
      <c r="N332" s="32"/>
      <c r="O332" s="33"/>
      <c r="P332" s="34">
        <v>112.14925104484803</v>
      </c>
      <c r="Q332" s="34">
        <v>92.352738889595386</v>
      </c>
      <c r="R332" s="34">
        <v>86.531557717730891</v>
      </c>
      <c r="S332" s="34"/>
      <c r="T332" s="2"/>
      <c r="U332" s="35"/>
      <c r="V332" s="35"/>
      <c r="W332" s="35"/>
      <c r="X332" s="35"/>
      <c r="Y332" s="35"/>
      <c r="Z332" s="35"/>
      <c r="AA332" s="35"/>
      <c r="AB332" s="35"/>
      <c r="AC332" s="35"/>
    </row>
    <row r="333" spans="1:29" s="1" customFormat="1" ht="12" x14ac:dyDescent="0.2">
      <c r="A333" s="18" t="s">
        <v>103</v>
      </c>
      <c r="B333" s="31" t="s">
        <v>51</v>
      </c>
      <c r="C333" s="31" t="s">
        <v>50</v>
      </c>
      <c r="D333" s="78">
        <v>0.38600000000000001</v>
      </c>
      <c r="E333" s="78">
        <v>0.47899999999999998</v>
      </c>
      <c r="F333" s="78"/>
      <c r="G333" s="37"/>
      <c r="H333" s="84">
        <v>124.09326424870466</v>
      </c>
      <c r="I333" s="32"/>
      <c r="J333" s="78">
        <v>0.47899999999999998</v>
      </c>
      <c r="K333" s="78">
        <v>0.47899999999999998</v>
      </c>
      <c r="L333" s="78">
        <v>0.47899999999999998</v>
      </c>
      <c r="M333" s="78">
        <v>0.47899999999999998</v>
      </c>
      <c r="N333" s="78"/>
      <c r="O333" s="33"/>
      <c r="P333" s="34">
        <v>100</v>
      </c>
      <c r="Q333" s="34">
        <v>100</v>
      </c>
      <c r="R333" s="34">
        <v>100</v>
      </c>
      <c r="S333" s="34"/>
      <c r="T333" s="2"/>
      <c r="U333" s="38" t="s">
        <v>52</v>
      </c>
      <c r="V333" s="4"/>
      <c r="W333" s="4"/>
      <c r="X333" s="4"/>
      <c r="Y333" s="4"/>
      <c r="Z333" s="4"/>
      <c r="AA333" s="4"/>
      <c r="AB333" s="4"/>
      <c r="AC333" s="4"/>
    </row>
    <row r="334" spans="1:29" s="1" customFormat="1" ht="12" x14ac:dyDescent="0.2">
      <c r="A334" s="18" t="s">
        <v>103</v>
      </c>
      <c r="B334" s="19" t="s">
        <v>53</v>
      </c>
      <c r="C334" s="19" t="s">
        <v>26</v>
      </c>
      <c r="D334" s="24">
        <v>11967.40938826502</v>
      </c>
      <c r="E334" s="24">
        <v>14754.025008364089</v>
      </c>
      <c r="F334" s="24"/>
      <c r="G334" s="24"/>
      <c r="H334" s="24">
        <v>123.28503629893004</v>
      </c>
      <c r="I334" s="24"/>
      <c r="J334" s="24">
        <v>12351.63087220992</v>
      </c>
      <c r="K334" s="24">
        <v>14754.025008364089</v>
      </c>
      <c r="L334" s="24">
        <v>17149.764428537939</v>
      </c>
      <c r="M334" s="24">
        <v>19544.764428537939</v>
      </c>
      <c r="N334" s="24"/>
      <c r="O334" s="24"/>
      <c r="P334" s="24">
        <v>83.717025457173577</v>
      </c>
      <c r="Q334" s="24">
        <v>116.23787013249401</v>
      </c>
      <c r="R334" s="24">
        <v>132.47072861444906</v>
      </c>
      <c r="S334" s="29"/>
      <c r="T334" s="2"/>
      <c r="U334" s="39" t="s">
        <v>54</v>
      </c>
      <c r="V334" s="4"/>
      <c r="W334" s="4"/>
      <c r="X334" s="4"/>
      <c r="Y334" s="4"/>
      <c r="Z334" s="4"/>
      <c r="AA334" s="4"/>
      <c r="AB334" s="4"/>
      <c r="AC334" s="4"/>
    </row>
    <row r="335" spans="1:29" s="1" customFormat="1" ht="12" x14ac:dyDescent="0.2">
      <c r="A335" s="18" t="s">
        <v>103</v>
      </c>
      <c r="B335" s="6" t="s">
        <v>55</v>
      </c>
      <c r="C335" s="6" t="s">
        <v>26</v>
      </c>
      <c r="D335" s="29">
        <v>0</v>
      </c>
      <c r="E335" s="29">
        <v>0</v>
      </c>
      <c r="F335" s="29"/>
      <c r="G335" s="29"/>
      <c r="H335" s="29"/>
      <c r="I335" s="24"/>
      <c r="J335" s="29">
        <v>0</v>
      </c>
      <c r="K335" s="29">
        <v>0</v>
      </c>
      <c r="L335" s="29">
        <v>0</v>
      </c>
      <c r="M335" s="29">
        <v>0</v>
      </c>
      <c r="N335" s="29"/>
      <c r="O335" s="29"/>
      <c r="P335" s="29"/>
      <c r="Q335" s="29"/>
      <c r="R335" s="29"/>
      <c r="S335" s="29"/>
      <c r="T335" s="2"/>
      <c r="U335" s="40" t="s">
        <v>56</v>
      </c>
      <c r="V335" s="4"/>
      <c r="W335" s="4"/>
      <c r="X335" s="4"/>
      <c r="Y335" s="4"/>
      <c r="Z335" s="4"/>
      <c r="AA335" s="4"/>
      <c r="AB335" s="4"/>
      <c r="AC335" s="4"/>
    </row>
    <row r="336" spans="1:29" s="1" customFormat="1" ht="12" x14ac:dyDescent="0.2">
      <c r="A336" s="18" t="s">
        <v>103</v>
      </c>
      <c r="B336" s="19" t="s">
        <v>57</v>
      </c>
      <c r="C336" s="6"/>
      <c r="D336" s="29"/>
      <c r="E336" s="29"/>
      <c r="F336" s="29"/>
      <c r="G336" s="29"/>
      <c r="H336" s="29"/>
      <c r="I336" s="24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"/>
      <c r="U336" s="40" t="s">
        <v>58</v>
      </c>
      <c r="V336" s="4"/>
      <c r="W336" s="4"/>
      <c r="X336" s="4"/>
      <c r="Y336" s="4"/>
      <c r="Z336" s="4"/>
      <c r="AA336" s="4"/>
      <c r="AB336" s="4"/>
      <c r="AC336" s="4"/>
    </row>
    <row r="337" spans="1:29" s="1" customFormat="1" ht="12.75" x14ac:dyDescent="0.2">
      <c r="A337" s="18" t="s">
        <v>103</v>
      </c>
      <c r="B337" s="6" t="s">
        <v>59</v>
      </c>
      <c r="C337" s="6" t="s">
        <v>26</v>
      </c>
      <c r="D337" s="51">
        <v>11967.40938826502</v>
      </c>
      <c r="E337" s="51">
        <v>14754.025008364089</v>
      </c>
      <c r="F337" s="51"/>
      <c r="G337" s="29"/>
      <c r="H337" s="51">
        <v>123.28503629893004</v>
      </c>
      <c r="I337" s="29"/>
      <c r="J337" s="51">
        <v>12351.63087220992</v>
      </c>
      <c r="K337" s="51">
        <v>14754.025008364089</v>
      </c>
      <c r="L337" s="51">
        <v>17149.764428537939</v>
      </c>
      <c r="M337" s="51">
        <v>19544.764428537939</v>
      </c>
      <c r="N337" s="51"/>
      <c r="O337" s="29"/>
      <c r="P337" s="29">
        <v>83.717025457173577</v>
      </c>
      <c r="Q337" s="29">
        <v>116.23787013249401</v>
      </c>
      <c r="R337" s="29">
        <v>132.47072861444906</v>
      </c>
      <c r="S337" s="29"/>
      <c r="T337" s="2"/>
      <c r="U337" s="81" t="s">
        <v>60</v>
      </c>
      <c r="V337" s="82"/>
      <c r="W337" s="82"/>
      <c r="X337" s="82"/>
      <c r="Y337" s="82"/>
      <c r="Z337" s="82"/>
      <c r="AA337" s="82"/>
      <c r="AB337" s="82"/>
      <c r="AC337" s="82"/>
    </row>
    <row r="338" spans="1:29" s="1" customFormat="1" ht="12" x14ac:dyDescent="0.2">
      <c r="A338" s="18" t="s">
        <v>103</v>
      </c>
      <c r="B338" s="6" t="s">
        <v>61</v>
      </c>
      <c r="C338" s="6" t="s">
        <v>26</v>
      </c>
      <c r="D338" s="51">
        <v>14544.185154347248</v>
      </c>
      <c r="E338" s="51">
        <v>14393.369848482815</v>
      </c>
      <c r="F338" s="51"/>
      <c r="G338" s="29"/>
      <c r="H338" s="51">
        <v>98.963054277266579</v>
      </c>
      <c r="I338" s="29"/>
      <c r="J338" s="51">
        <v>13469.443634279267</v>
      </c>
      <c r="K338" s="51">
        <v>14393.369848482815</v>
      </c>
      <c r="L338" s="51">
        <v>15479.1136989321</v>
      </c>
      <c r="M338" s="51">
        <v>16548.103516809002</v>
      </c>
      <c r="N338" s="51"/>
      <c r="O338" s="29"/>
      <c r="P338" s="29">
        <v>93.58089020201939</v>
      </c>
      <c r="Q338" s="29">
        <v>107.54336101884947</v>
      </c>
      <c r="R338" s="29">
        <v>114.97032099507479</v>
      </c>
      <c r="S338" s="29"/>
      <c r="T338" s="2"/>
      <c r="U338" s="40" t="s">
        <v>62</v>
      </c>
      <c r="V338" s="4"/>
      <c r="W338" s="4"/>
      <c r="X338" s="4"/>
      <c r="Y338" s="4"/>
      <c r="Z338" s="4"/>
      <c r="AA338" s="4"/>
      <c r="AB338" s="4"/>
      <c r="AC338" s="4"/>
    </row>
    <row r="339" spans="1:29" s="1" customFormat="1" ht="12" x14ac:dyDescent="0.2">
      <c r="A339" s="18" t="s">
        <v>103</v>
      </c>
      <c r="B339" s="6" t="s">
        <v>63</v>
      </c>
      <c r="C339" s="6" t="s">
        <v>26</v>
      </c>
      <c r="D339" s="51">
        <v>5803.2446117007912</v>
      </c>
      <c r="E339" s="51">
        <v>5513.2992027121691</v>
      </c>
      <c r="F339" s="51"/>
      <c r="G339" s="29"/>
      <c r="H339" s="51">
        <v>95.003736213289727</v>
      </c>
      <c r="I339" s="29"/>
      <c r="J339" s="51">
        <v>4890.9242072912048</v>
      </c>
      <c r="K339" s="51">
        <v>5513.2992027121691</v>
      </c>
      <c r="L339" s="51">
        <v>6222.4858474992034</v>
      </c>
      <c r="M339" s="51">
        <v>6915.122844386241</v>
      </c>
      <c r="N339" s="51"/>
      <c r="O339" s="29"/>
      <c r="P339" s="29">
        <v>88.711387273979298</v>
      </c>
      <c r="Q339" s="29">
        <v>112.86319894335071</v>
      </c>
      <c r="R339" s="29">
        <v>125.42622103629837</v>
      </c>
      <c r="S339" s="29"/>
      <c r="T339" s="2"/>
      <c r="U339" s="40" t="s">
        <v>74</v>
      </c>
      <c r="V339" s="4"/>
      <c r="W339" s="4"/>
      <c r="X339" s="4"/>
      <c r="Y339" s="4"/>
      <c r="Z339" s="4"/>
      <c r="AA339" s="4"/>
      <c r="AB339" s="4"/>
      <c r="AC339" s="4"/>
    </row>
    <row r="340" spans="1:29" s="1" customFormat="1" ht="12" x14ac:dyDescent="0.2">
      <c r="A340" s="18" t="s">
        <v>103</v>
      </c>
      <c r="B340" s="6" t="s">
        <v>65</v>
      </c>
      <c r="C340" s="6" t="s">
        <v>26</v>
      </c>
      <c r="D340" s="51">
        <v>2447.6181130054956</v>
      </c>
      <c r="E340" s="51">
        <v>2485.938229712925</v>
      </c>
      <c r="F340" s="51"/>
      <c r="G340" s="29"/>
      <c r="H340" s="51">
        <v>101.56560847886418</v>
      </c>
      <c r="I340" s="29"/>
      <c r="J340" s="51">
        <v>2451.8253526182648</v>
      </c>
      <c r="K340" s="51">
        <v>2485.938229712925</v>
      </c>
      <c r="L340" s="51">
        <v>2540.9767865391241</v>
      </c>
      <c r="M340" s="51">
        <v>2596.0153433653227</v>
      </c>
      <c r="N340" s="51"/>
      <c r="O340" s="29"/>
      <c r="P340" s="29">
        <v>98.627766503329426</v>
      </c>
      <c r="Q340" s="29">
        <v>102.21399535066303</v>
      </c>
      <c r="R340" s="29">
        <v>104.42799070132605</v>
      </c>
      <c r="S340" s="29"/>
      <c r="T340" s="2"/>
      <c r="U340" s="39" t="s">
        <v>66</v>
      </c>
      <c r="V340" s="4"/>
      <c r="W340" s="4"/>
      <c r="X340" s="4"/>
      <c r="Y340" s="4"/>
      <c r="Z340" s="4"/>
      <c r="AA340" s="4"/>
      <c r="AB340" s="4"/>
      <c r="AC340" s="4"/>
    </row>
    <row r="341" spans="1:29" s="1" customFormat="1" ht="12" x14ac:dyDescent="0.2">
      <c r="A341" s="18" t="s">
        <v>103</v>
      </c>
      <c r="B341" s="19" t="s">
        <v>67</v>
      </c>
      <c r="C341" s="19" t="s">
        <v>26</v>
      </c>
      <c r="D341" s="24">
        <v>6293.3224296409608</v>
      </c>
      <c r="E341" s="24">
        <v>6394.1324160577205</v>
      </c>
      <c r="F341" s="24"/>
      <c r="G341" s="24"/>
      <c r="H341" s="24">
        <v>101.60185637306543</v>
      </c>
      <c r="I341" s="24"/>
      <c r="J341" s="24">
        <v>6126.6940743697978</v>
      </c>
      <c r="K341" s="24">
        <v>6394.1324160577205</v>
      </c>
      <c r="L341" s="24">
        <v>6715.6510648937729</v>
      </c>
      <c r="M341" s="24">
        <v>7036.965329057437</v>
      </c>
      <c r="N341" s="24"/>
      <c r="O341" s="24"/>
      <c r="P341" s="24">
        <v>95.817441299521747</v>
      </c>
      <c r="Q341" s="24">
        <v>105.02833891942269</v>
      </c>
      <c r="R341" s="24">
        <v>110.05348139781022</v>
      </c>
      <c r="S341" s="24"/>
      <c r="T341" s="2"/>
      <c r="U341" s="39" t="s">
        <v>68</v>
      </c>
      <c r="V341" s="26"/>
      <c r="W341" s="26"/>
      <c r="X341" s="26"/>
      <c r="Y341" s="26"/>
      <c r="Z341" s="26"/>
      <c r="AA341" s="26"/>
      <c r="AB341" s="26"/>
      <c r="AC341" s="26"/>
    </row>
    <row r="342" spans="1:29" s="1" customFormat="1" x14ac:dyDescent="0.2">
      <c r="A342" s="18" t="s">
        <v>103</v>
      </c>
      <c r="B342" s="6" t="s">
        <v>69</v>
      </c>
      <c r="C342" s="6" t="s">
        <v>26</v>
      </c>
      <c r="D342" s="29">
        <v>6164.1647765642283</v>
      </c>
      <c r="E342" s="29">
        <v>9240.7258056519204</v>
      </c>
      <c r="F342" s="29"/>
      <c r="G342" s="29"/>
      <c r="H342" s="29">
        <v>149.91042810511144</v>
      </c>
      <c r="I342" s="29"/>
      <c r="J342" s="29">
        <v>7460.7066649187154</v>
      </c>
      <c r="K342" s="29">
        <v>9240.7258056519204</v>
      </c>
      <c r="L342" s="29">
        <v>10927.278581038736</v>
      </c>
      <c r="M342" s="29">
        <v>12629.641584151697</v>
      </c>
      <c r="N342" s="29"/>
      <c r="O342" s="29"/>
      <c r="P342" s="29">
        <v>80.737236682810249</v>
      </c>
      <c r="Q342" s="29">
        <v>118.25130201737255</v>
      </c>
      <c r="R342" s="29">
        <v>136.67369695600112</v>
      </c>
      <c r="S342" s="29"/>
      <c r="T342" s="2"/>
    </row>
    <row r="343" spans="1:29" s="1" customFormat="1" x14ac:dyDescent="0.2">
      <c r="A343" s="18" t="s">
        <v>103</v>
      </c>
      <c r="B343" s="19" t="s">
        <v>70</v>
      </c>
      <c r="C343" s="19" t="s">
        <v>26</v>
      </c>
      <c r="D343" s="24">
        <v>3716.5466635587327</v>
      </c>
      <c r="E343" s="24">
        <v>6754.7875759389954</v>
      </c>
      <c r="F343" s="24"/>
      <c r="G343" s="24"/>
      <c r="H343" s="24">
        <v>181.74903176033402</v>
      </c>
      <c r="I343" s="24"/>
      <c r="J343" s="24">
        <v>5008.8813123004511</v>
      </c>
      <c r="K343" s="24">
        <v>6754.7875759389954</v>
      </c>
      <c r="L343" s="24">
        <v>8386.3017944996118</v>
      </c>
      <c r="M343" s="24">
        <v>10033.626240786374</v>
      </c>
      <c r="N343" s="24"/>
      <c r="O343" s="24"/>
      <c r="P343" s="24">
        <v>74.153054496375589</v>
      </c>
      <c r="Q343" s="24">
        <v>124.15344968614824</v>
      </c>
      <c r="R343" s="24">
        <v>148.54095895667868</v>
      </c>
      <c r="S343" s="24"/>
      <c r="T343" s="2"/>
    </row>
    <row r="344" spans="1:29" s="1" customFormat="1" x14ac:dyDescent="0.2">
      <c r="A344" s="18" t="s">
        <v>103</v>
      </c>
      <c r="B344" s="6" t="s">
        <v>71</v>
      </c>
      <c r="C344" s="41" t="s">
        <v>72</v>
      </c>
      <c r="D344" s="51">
        <v>6.5737846669877049</v>
      </c>
      <c r="E344" s="51">
        <v>11.94821737164462</v>
      </c>
      <c r="F344" s="51"/>
      <c r="G344" s="29"/>
      <c r="H344" s="51">
        <v>181.75553318085232</v>
      </c>
      <c r="I344" s="29"/>
      <c r="J344" s="51">
        <v>9.2892268327351992</v>
      </c>
      <c r="K344" s="51">
        <v>11.94821737164462</v>
      </c>
      <c r="L344" s="51">
        <v>14.063920664677225</v>
      </c>
      <c r="M344" s="51">
        <v>15.995974083095374</v>
      </c>
      <c r="N344" s="51"/>
      <c r="O344" s="29"/>
      <c r="P344" s="29">
        <v>77.745713388009591</v>
      </c>
      <c r="Q344" s="29">
        <v>117.707271530342</v>
      </c>
      <c r="R344" s="29">
        <v>133.87749473872853</v>
      </c>
      <c r="S344" s="29"/>
      <c r="T344" s="2"/>
    </row>
    <row r="345" spans="1:29" s="1" customFormat="1" x14ac:dyDescent="0.2">
      <c r="A345" s="18"/>
      <c r="B345" s="6"/>
      <c r="C345" s="41"/>
      <c r="D345" s="53"/>
      <c r="E345" s="53"/>
      <c r="F345" s="53"/>
      <c r="G345" s="53"/>
      <c r="H345" s="75"/>
      <c r="I345" s="75"/>
      <c r="J345" s="76"/>
      <c r="K345" s="76"/>
      <c r="L345" s="76"/>
      <c r="M345" s="76"/>
      <c r="N345" s="76"/>
      <c r="O345" s="29"/>
      <c r="P345" s="29"/>
      <c r="Q345" s="29"/>
      <c r="R345" s="29"/>
      <c r="S345" s="29"/>
      <c r="T345" s="2"/>
    </row>
    <row r="346" spans="1:29" s="1" customFormat="1" ht="12" x14ac:dyDescent="0.2">
      <c r="A346" s="18" t="s">
        <v>104</v>
      </c>
      <c r="B346" s="11" t="s">
        <v>2</v>
      </c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2"/>
    </row>
    <row r="347" spans="1:29" s="1" customFormat="1" ht="12" x14ac:dyDescent="0.2">
      <c r="A347" s="18" t="s">
        <v>104</v>
      </c>
      <c r="B347" s="11" t="s">
        <v>3</v>
      </c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2"/>
    </row>
    <row r="348" spans="1:29" s="1" customFormat="1" ht="12.75" x14ac:dyDescent="0.2">
      <c r="A348" s="18" t="s">
        <v>104</v>
      </c>
      <c r="B348" s="14" t="s">
        <v>104</v>
      </c>
      <c r="C348" s="6" t="s">
        <v>4</v>
      </c>
      <c r="D348" s="15">
        <v>2015</v>
      </c>
      <c r="E348" s="15">
        <v>2016</v>
      </c>
      <c r="F348" s="15"/>
      <c r="G348" s="16"/>
      <c r="H348" s="16" t="s">
        <v>109</v>
      </c>
      <c r="I348" s="16"/>
      <c r="J348" s="15"/>
      <c r="K348" s="15">
        <v>2016</v>
      </c>
      <c r="L348" s="15"/>
      <c r="M348" s="15"/>
      <c r="N348" s="15"/>
      <c r="O348" s="15"/>
      <c r="P348" s="16" t="s">
        <v>5</v>
      </c>
      <c r="Q348" s="15"/>
      <c r="R348" s="15"/>
      <c r="S348" s="2"/>
      <c r="T348" s="2"/>
    </row>
    <row r="349" spans="1:29" s="1" customFormat="1" x14ac:dyDescent="0.2">
      <c r="A349" s="18" t="s">
        <v>104</v>
      </c>
      <c r="B349" s="19" t="s">
        <v>11</v>
      </c>
      <c r="C349" s="19"/>
      <c r="D349" s="15"/>
      <c r="E349" s="15"/>
      <c r="F349" s="15"/>
      <c r="G349" s="16"/>
      <c r="H349" s="15"/>
      <c r="I349" s="15"/>
      <c r="J349" s="15" t="s">
        <v>12</v>
      </c>
      <c r="K349" s="15" t="s">
        <v>13</v>
      </c>
      <c r="L349" s="15" t="s">
        <v>14</v>
      </c>
      <c r="M349" s="15"/>
      <c r="N349" s="15"/>
      <c r="O349" s="15"/>
      <c r="P349" s="15" t="s">
        <v>12</v>
      </c>
      <c r="Q349" s="15" t="s">
        <v>14</v>
      </c>
      <c r="R349" s="15"/>
      <c r="S349" s="15"/>
      <c r="T349" s="2"/>
    </row>
    <row r="350" spans="1:29" s="1" customFormat="1" x14ac:dyDescent="0.2">
      <c r="A350" s="18" t="s">
        <v>104</v>
      </c>
      <c r="B350" s="19" t="s">
        <v>17</v>
      </c>
      <c r="C350" s="19" t="s">
        <v>18</v>
      </c>
      <c r="D350" s="86">
        <v>22000</v>
      </c>
      <c r="E350" s="86">
        <v>22000</v>
      </c>
      <c r="F350" s="86"/>
      <c r="G350" s="21"/>
      <c r="H350" s="21"/>
      <c r="I350" s="21"/>
      <c r="J350" s="86">
        <v>20000</v>
      </c>
      <c r="K350" s="86">
        <v>22000</v>
      </c>
      <c r="L350" s="86">
        <v>25000</v>
      </c>
      <c r="M350" s="86"/>
      <c r="N350" s="21"/>
      <c r="O350" s="15"/>
      <c r="P350" s="22">
        <v>90.909090909090907</v>
      </c>
      <c r="Q350" s="22">
        <v>113.63636363636364</v>
      </c>
      <c r="R350" s="22"/>
      <c r="S350" s="22"/>
      <c r="T350" s="2"/>
    </row>
    <row r="351" spans="1:29" s="1" customFormat="1" x14ac:dyDescent="0.2">
      <c r="A351" s="18"/>
      <c r="B351" s="19"/>
      <c r="C351" s="19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15"/>
      <c r="P351" s="22"/>
      <c r="Q351" s="22"/>
      <c r="R351" s="22"/>
      <c r="S351" s="22"/>
      <c r="T351" s="2"/>
    </row>
    <row r="352" spans="1:29" s="1" customFormat="1" x14ac:dyDescent="0.2">
      <c r="A352" s="18" t="s">
        <v>104</v>
      </c>
      <c r="B352" s="19" t="s">
        <v>20</v>
      </c>
      <c r="C352" s="19" t="s">
        <v>21</v>
      </c>
      <c r="D352" s="22">
        <v>0.5</v>
      </c>
      <c r="E352" s="22">
        <v>0.5</v>
      </c>
      <c r="F352" s="22"/>
      <c r="G352" s="15"/>
      <c r="H352" s="15"/>
      <c r="I352" s="15"/>
      <c r="J352" s="22">
        <v>0.5</v>
      </c>
      <c r="K352" s="22">
        <v>0.5</v>
      </c>
      <c r="L352" s="22">
        <v>0.5</v>
      </c>
      <c r="M352" s="22"/>
      <c r="N352" s="22"/>
      <c r="O352" s="47"/>
      <c r="P352" s="22"/>
      <c r="Q352" s="22"/>
      <c r="R352" s="22"/>
      <c r="S352" s="23"/>
      <c r="T352" s="2"/>
    </row>
    <row r="353" spans="1:29" s="1" customFormat="1" x14ac:dyDescent="0.2">
      <c r="A353" s="18" t="s">
        <v>104</v>
      </c>
      <c r="B353" s="19" t="s">
        <v>23</v>
      </c>
      <c r="C353" s="6"/>
      <c r="D353" s="17"/>
      <c r="E353" s="17"/>
      <c r="F353" s="17"/>
      <c r="G353" s="2"/>
      <c r="H353" s="2"/>
      <c r="I353" s="2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2"/>
    </row>
    <row r="354" spans="1:29" s="1" customFormat="1" x14ac:dyDescent="0.2">
      <c r="A354" s="18" t="s">
        <v>104</v>
      </c>
      <c r="B354" s="19" t="s">
        <v>25</v>
      </c>
      <c r="C354" s="19" t="s">
        <v>26</v>
      </c>
      <c r="D354" s="24">
        <v>6045.2062262887675</v>
      </c>
      <c r="E354" s="24">
        <v>5745.5045721720935</v>
      </c>
      <c r="F354" s="24"/>
      <c r="G354" s="24"/>
      <c r="H354" s="24">
        <v>95.042325391425649</v>
      </c>
      <c r="I354" s="24"/>
      <c r="J354" s="24">
        <v>5390.9645481210164</v>
      </c>
      <c r="K354" s="24">
        <v>5745.5045721720935</v>
      </c>
      <c r="L354" s="24">
        <v>6411.461253452826</v>
      </c>
      <c r="M354" s="24"/>
      <c r="N354" s="24"/>
      <c r="O354" s="24"/>
      <c r="P354" s="24">
        <v>93.829262171885404</v>
      </c>
      <c r="Q354" s="24">
        <v>111.59091726262376</v>
      </c>
      <c r="R354" s="24"/>
      <c r="S354" s="24"/>
      <c r="T354" s="2"/>
    </row>
    <row r="355" spans="1:29" s="1" customFormat="1" x14ac:dyDescent="0.2">
      <c r="A355" s="18" t="s">
        <v>104</v>
      </c>
      <c r="B355" s="6" t="s">
        <v>29</v>
      </c>
      <c r="C355" s="6" t="s">
        <v>26</v>
      </c>
      <c r="D355" s="51">
        <v>0</v>
      </c>
      <c r="E355" s="51">
        <v>0</v>
      </c>
      <c r="F355" s="51"/>
      <c r="G355" s="29"/>
      <c r="H355" s="51"/>
      <c r="I355" s="29"/>
      <c r="J355" s="51">
        <v>0</v>
      </c>
      <c r="K355" s="51">
        <v>0</v>
      </c>
      <c r="L355" s="51">
        <v>0</v>
      </c>
      <c r="M355" s="51"/>
      <c r="N355" s="51"/>
      <c r="O355" s="29"/>
      <c r="P355" s="29"/>
      <c r="Q355" s="29"/>
      <c r="R355" s="29"/>
      <c r="S355" s="29"/>
      <c r="T355" s="2"/>
    </row>
    <row r="356" spans="1:29" s="1" customFormat="1" x14ac:dyDescent="0.2">
      <c r="A356" s="18" t="s">
        <v>104</v>
      </c>
      <c r="B356" s="6" t="s">
        <v>32</v>
      </c>
      <c r="C356" s="6" t="s">
        <v>26</v>
      </c>
      <c r="D356" s="51">
        <v>167.33598170632399</v>
      </c>
      <c r="E356" s="51">
        <v>157.06497943142335</v>
      </c>
      <c r="F356" s="51"/>
      <c r="G356" s="29"/>
      <c r="H356" s="51">
        <v>93.862047976671064</v>
      </c>
      <c r="I356" s="29"/>
      <c r="J356" s="51">
        <v>142.78634493765759</v>
      </c>
      <c r="K356" s="51">
        <v>157.06497943142335</v>
      </c>
      <c r="L356" s="51">
        <v>178.48293117207197</v>
      </c>
      <c r="M356" s="51"/>
      <c r="N356" s="51"/>
      <c r="O356" s="29"/>
      <c r="P356" s="29">
        <v>90.909090909090907</v>
      </c>
      <c r="Q356" s="29">
        <v>113.63636363636363</v>
      </c>
      <c r="R356" s="29"/>
      <c r="S356" s="29"/>
      <c r="T356" s="2"/>
    </row>
    <row r="357" spans="1:29" s="1" customFormat="1" x14ac:dyDescent="0.2">
      <c r="A357" s="18" t="s">
        <v>104</v>
      </c>
      <c r="B357" s="6" t="s">
        <v>35</v>
      </c>
      <c r="C357" s="6" t="s">
        <v>26</v>
      </c>
      <c r="D357" s="51">
        <v>894.74389799999994</v>
      </c>
      <c r="E357" s="51">
        <v>906.08436000000006</v>
      </c>
      <c r="F357" s="51"/>
      <c r="G357" s="29"/>
      <c r="H357" s="51">
        <v>101.26745340486248</v>
      </c>
      <c r="I357" s="29"/>
      <c r="J357" s="51">
        <v>906.08436000000006</v>
      </c>
      <c r="K357" s="51">
        <v>906.08436000000006</v>
      </c>
      <c r="L357" s="51">
        <v>994.82436000000007</v>
      </c>
      <c r="M357" s="51"/>
      <c r="N357" s="51"/>
      <c r="O357" s="29"/>
      <c r="P357" s="29">
        <v>100</v>
      </c>
      <c r="Q357" s="29">
        <v>109.7937900616671</v>
      </c>
      <c r="R357" s="29"/>
      <c r="S357" s="29"/>
      <c r="T357" s="2"/>
    </row>
    <row r="358" spans="1:29" s="1" customFormat="1" x14ac:dyDescent="0.2">
      <c r="A358" s="18" t="s">
        <v>104</v>
      </c>
      <c r="B358" s="6" t="s">
        <v>37</v>
      </c>
      <c r="C358" s="6" t="s">
        <v>26</v>
      </c>
      <c r="D358" s="51">
        <v>584.2020295666282</v>
      </c>
      <c r="E358" s="51">
        <v>590.0440498622944</v>
      </c>
      <c r="F358" s="51"/>
      <c r="G358" s="29"/>
      <c r="H358" s="51">
        <v>100.99999999999997</v>
      </c>
      <c r="I358" s="29"/>
      <c r="J358" s="51">
        <v>536.40368169299495</v>
      </c>
      <c r="K358" s="51">
        <v>590.0440498622944</v>
      </c>
      <c r="L358" s="51">
        <v>670.50460211624363</v>
      </c>
      <c r="M358" s="51"/>
      <c r="N358" s="51"/>
      <c r="O358" s="29"/>
      <c r="P358" s="29">
        <v>90.909090909090921</v>
      </c>
      <c r="Q358" s="29">
        <v>113.63636363636364</v>
      </c>
      <c r="R358" s="29"/>
      <c r="S358" s="29"/>
      <c r="T358" s="2"/>
    </row>
    <row r="359" spans="1:29" s="1" customFormat="1" x14ac:dyDescent="0.2">
      <c r="A359" s="18" t="s">
        <v>104</v>
      </c>
      <c r="B359" s="6" t="s">
        <v>38</v>
      </c>
      <c r="C359" s="6" t="s">
        <v>26</v>
      </c>
      <c r="D359" s="51">
        <v>1903.4399999999996</v>
      </c>
      <c r="E359" s="51">
        <v>1614.6899999999998</v>
      </c>
      <c r="F359" s="51"/>
      <c r="G359" s="29"/>
      <c r="H359" s="51">
        <v>84.830097087378647</v>
      </c>
      <c r="I359" s="29"/>
      <c r="J359" s="51">
        <v>1467.8999999999999</v>
      </c>
      <c r="K359" s="51">
        <v>1614.6899999999998</v>
      </c>
      <c r="L359" s="51">
        <v>1834.8749999999998</v>
      </c>
      <c r="M359" s="51"/>
      <c r="N359" s="51"/>
      <c r="O359" s="29"/>
      <c r="P359" s="29">
        <v>90.909090909090907</v>
      </c>
      <c r="Q359" s="29">
        <v>113.63636363636363</v>
      </c>
      <c r="R359" s="29"/>
      <c r="S359" s="29"/>
      <c r="T359" s="2"/>
    </row>
    <row r="360" spans="1:29" s="1" customFormat="1" x14ac:dyDescent="0.2">
      <c r="A360" s="18" t="s">
        <v>104</v>
      </c>
      <c r="B360" s="6" t="s">
        <v>39</v>
      </c>
      <c r="C360" s="6" t="s">
        <v>26</v>
      </c>
      <c r="D360" s="51">
        <v>1125.0576293579936</v>
      </c>
      <c r="E360" s="51">
        <v>1088.6271235949948</v>
      </c>
      <c r="F360" s="51"/>
      <c r="G360" s="29"/>
      <c r="H360" s="51">
        <v>96.761898696355004</v>
      </c>
      <c r="I360" s="29"/>
      <c r="J360" s="51">
        <v>1048.0690860064929</v>
      </c>
      <c r="K360" s="51">
        <v>1088.6271235949948</v>
      </c>
      <c r="L360" s="51">
        <v>1193.4227132922497</v>
      </c>
      <c r="M360" s="51"/>
      <c r="N360" s="51"/>
      <c r="O360" s="29"/>
      <c r="P360" s="29">
        <v>96.274386637128202</v>
      </c>
      <c r="Q360" s="29">
        <v>109.62639892263444</v>
      </c>
      <c r="R360" s="29"/>
      <c r="S360" s="29"/>
      <c r="T360" s="2"/>
    </row>
    <row r="361" spans="1:29" s="1" customFormat="1" x14ac:dyDescent="0.2">
      <c r="A361" s="18" t="s">
        <v>104</v>
      </c>
      <c r="B361" s="6" t="s">
        <v>40</v>
      </c>
      <c r="C361" s="6" t="s">
        <v>26</v>
      </c>
      <c r="D361" s="51">
        <v>1748.3529411764705</v>
      </c>
      <c r="E361" s="51">
        <v>1762.0588235294119</v>
      </c>
      <c r="F361" s="51"/>
      <c r="G361" s="29"/>
      <c r="H361" s="51">
        <v>100.78393109481195</v>
      </c>
      <c r="I361" s="29"/>
      <c r="J361" s="51">
        <v>1762.0588235294119</v>
      </c>
      <c r="K361" s="51">
        <v>1762.0588235294119</v>
      </c>
      <c r="L361" s="51">
        <v>1762.0588235294119</v>
      </c>
      <c r="M361" s="51"/>
      <c r="N361" s="51"/>
      <c r="O361" s="29"/>
      <c r="P361" s="29">
        <v>100</v>
      </c>
      <c r="Q361" s="29">
        <v>100</v>
      </c>
      <c r="R361" s="29"/>
      <c r="S361" s="29"/>
      <c r="T361" s="2"/>
    </row>
    <row r="362" spans="1:29" s="1" customFormat="1" x14ac:dyDescent="0.2">
      <c r="A362" s="18" t="s">
        <v>104</v>
      </c>
      <c r="B362" s="19" t="s">
        <v>41</v>
      </c>
      <c r="C362" s="19" t="s">
        <v>26</v>
      </c>
      <c r="D362" s="52">
        <v>4651.1175562689887</v>
      </c>
      <c r="E362" s="52">
        <v>4721.9880181244971</v>
      </c>
      <c r="F362" s="52"/>
      <c r="G362" s="24"/>
      <c r="H362" s="52">
        <v>101.52372974877804</v>
      </c>
      <c r="I362" s="24"/>
      <c r="J362" s="52">
        <v>4595.340421021152</v>
      </c>
      <c r="K362" s="52">
        <v>4721.9880181244971</v>
      </c>
      <c r="L362" s="52">
        <v>4944.3523506319152</v>
      </c>
      <c r="M362" s="52"/>
      <c r="N362" s="52"/>
      <c r="O362" s="24"/>
      <c r="P362" s="24">
        <v>97.317917863890571</v>
      </c>
      <c r="Q362" s="24">
        <v>104.70912530175664</v>
      </c>
      <c r="R362" s="24"/>
      <c r="S362" s="24"/>
      <c r="T362" s="2"/>
    </row>
    <row r="363" spans="1:29" s="1" customFormat="1" x14ac:dyDescent="0.2">
      <c r="A363" s="18" t="s">
        <v>104</v>
      </c>
      <c r="B363" s="6" t="s">
        <v>42</v>
      </c>
      <c r="C363" s="6" t="s">
        <v>26</v>
      </c>
      <c r="D363" s="51">
        <v>2323.882234629662</v>
      </c>
      <c r="E363" s="51">
        <v>2366.795303560943</v>
      </c>
      <c r="F363" s="51"/>
      <c r="G363" s="29"/>
      <c r="H363" s="51">
        <v>101.84661117038574</v>
      </c>
      <c r="I363" s="29"/>
      <c r="J363" s="51">
        <v>2294.8447667014366</v>
      </c>
      <c r="K363" s="51">
        <v>2366.795303560943</v>
      </c>
      <c r="L363" s="51">
        <v>2491.0506542921758</v>
      </c>
      <c r="M363" s="51"/>
      <c r="N363" s="51"/>
      <c r="O363" s="29"/>
      <c r="P363" s="29">
        <v>96.960001705628969</v>
      </c>
      <c r="Q363" s="29">
        <v>105.24994073396567</v>
      </c>
      <c r="R363" s="29"/>
      <c r="S363" s="29"/>
      <c r="T363" s="2"/>
    </row>
    <row r="364" spans="1:29" s="1" customFormat="1" x14ac:dyDescent="0.2">
      <c r="A364" s="18" t="s">
        <v>104</v>
      </c>
      <c r="B364" s="19" t="s">
        <v>43</v>
      </c>
      <c r="C364" s="19" t="s">
        <v>26</v>
      </c>
      <c r="D364" s="52">
        <v>12444.676723734226</v>
      </c>
      <c r="E364" s="52">
        <v>12229.551413826002</v>
      </c>
      <c r="F364" s="52"/>
      <c r="G364" s="24"/>
      <c r="H364" s="52">
        <v>98.271346739783596</v>
      </c>
      <c r="I364" s="24"/>
      <c r="J364" s="52">
        <v>11748.36379267158</v>
      </c>
      <c r="K364" s="52">
        <v>12229.551413826002</v>
      </c>
      <c r="L364" s="52">
        <v>13117.872427614153</v>
      </c>
      <c r="M364" s="52"/>
      <c r="N364" s="52"/>
      <c r="O364" s="24"/>
      <c r="P364" s="24">
        <v>96.065369817159279</v>
      </c>
      <c r="Q364" s="24">
        <v>107.26372524820384</v>
      </c>
      <c r="R364" s="24"/>
      <c r="S364" s="24"/>
      <c r="T364" s="2"/>
    </row>
    <row r="365" spans="1:29" s="1" customFormat="1" x14ac:dyDescent="0.2">
      <c r="A365" s="18" t="s">
        <v>104</v>
      </c>
      <c r="B365" s="6" t="s">
        <v>44</v>
      </c>
      <c r="C365" s="6" t="s">
        <v>26</v>
      </c>
      <c r="D365" s="51">
        <v>0</v>
      </c>
      <c r="E365" s="51">
        <v>0</v>
      </c>
      <c r="F365" s="51"/>
      <c r="G365" s="29"/>
      <c r="H365" s="51"/>
      <c r="I365" s="29"/>
      <c r="J365" s="51">
        <v>0</v>
      </c>
      <c r="K365" s="51">
        <v>0</v>
      </c>
      <c r="L365" s="51">
        <v>0</v>
      </c>
      <c r="M365" s="51"/>
      <c r="N365" s="51"/>
      <c r="O365" s="29"/>
      <c r="P365" s="29"/>
      <c r="Q365" s="29"/>
      <c r="R365" s="29"/>
      <c r="S365" s="29"/>
      <c r="T365" s="2"/>
    </row>
    <row r="366" spans="1:29" s="1" customFormat="1" x14ac:dyDescent="0.2">
      <c r="A366" s="18" t="s">
        <v>104</v>
      </c>
      <c r="B366" s="6" t="s">
        <v>45</v>
      </c>
      <c r="C366" s="6" t="s">
        <v>26</v>
      </c>
      <c r="D366" s="29">
        <v>12444.676723734226</v>
      </c>
      <c r="E366" s="29">
        <v>12229.551413826002</v>
      </c>
      <c r="F366" s="29"/>
      <c r="G366" s="29"/>
      <c r="H366" s="29">
        <v>98.271346739783596</v>
      </c>
      <c r="I366" s="29"/>
      <c r="J366" s="29">
        <v>11748.36379267158</v>
      </c>
      <c r="K366" s="29">
        <v>12229.551413826002</v>
      </c>
      <c r="L366" s="29">
        <v>13117.872427614153</v>
      </c>
      <c r="M366" s="29"/>
      <c r="N366" s="29"/>
      <c r="O366" s="29"/>
      <c r="P366" s="29">
        <v>96.065369817159279</v>
      </c>
      <c r="Q366" s="29">
        <v>107.26372524820384</v>
      </c>
      <c r="R366" s="29"/>
      <c r="S366" s="29"/>
      <c r="T366" s="2"/>
    </row>
    <row r="367" spans="1:29" s="1" customFormat="1" x14ac:dyDescent="0.2">
      <c r="A367" s="18" t="s">
        <v>104</v>
      </c>
      <c r="B367" s="6" t="s">
        <v>46</v>
      </c>
      <c r="C367" s="6" t="s">
        <v>26</v>
      </c>
      <c r="D367" s="51">
        <v>381.69941631945824</v>
      </c>
      <c r="E367" s="51">
        <v>378.23263849301628</v>
      </c>
      <c r="F367" s="51"/>
      <c r="G367" s="29"/>
      <c r="H367" s="52">
        <v>99.091751865939329</v>
      </c>
      <c r="I367" s="29"/>
      <c r="J367" s="51">
        <v>373.8581102728923</v>
      </c>
      <c r="K367" s="51">
        <v>378.23263849301628</v>
      </c>
      <c r="L367" s="51">
        <v>384.76442853794038</v>
      </c>
      <c r="M367" s="51"/>
      <c r="N367" s="51"/>
      <c r="O367" s="29"/>
      <c r="P367" s="29">
        <v>98.843429208660226</v>
      </c>
      <c r="Q367" s="29">
        <v>101.72692395636413</v>
      </c>
      <c r="R367" s="29"/>
      <c r="S367" s="29"/>
      <c r="T367" s="2"/>
    </row>
    <row r="368" spans="1:29" s="1" customFormat="1" ht="24.75" customHeight="1" x14ac:dyDescent="0.2">
      <c r="A368" s="18" t="s">
        <v>104</v>
      </c>
      <c r="B368" s="6" t="s">
        <v>47</v>
      </c>
      <c r="C368" s="6" t="s">
        <v>26</v>
      </c>
      <c r="D368" s="29">
        <v>12062.977307414769</v>
      </c>
      <c r="E368" s="29">
        <v>11851.318775332986</v>
      </c>
      <c r="F368" s="29"/>
      <c r="G368" s="29"/>
      <c r="H368" s="29">
        <v>98.245387297946067</v>
      </c>
      <c r="I368" s="29"/>
      <c r="J368" s="29">
        <v>11374.505682398687</v>
      </c>
      <c r="K368" s="29">
        <v>11851.318775332986</v>
      </c>
      <c r="L368" s="29">
        <v>12733.107999076212</v>
      </c>
      <c r="M368" s="29"/>
      <c r="N368" s="29"/>
      <c r="O368" s="29"/>
      <c r="P368" s="29">
        <v>95.97670856743197</v>
      </c>
      <c r="Q368" s="29">
        <v>107.44043123351435</v>
      </c>
      <c r="R368" s="29"/>
      <c r="S368" s="29"/>
      <c r="T368" s="2"/>
      <c r="U368" s="79" t="s">
        <v>86</v>
      </c>
      <c r="V368" s="80"/>
      <c r="W368" s="80"/>
      <c r="X368" s="80"/>
      <c r="Y368" s="80"/>
      <c r="Z368" s="80"/>
      <c r="AA368" s="80"/>
      <c r="AB368" s="80"/>
      <c r="AC368" s="80"/>
    </row>
    <row r="369" spans="1:29" s="1" customFormat="1" x14ac:dyDescent="0.2">
      <c r="A369" s="18" t="s">
        <v>104</v>
      </c>
      <c r="B369" s="31" t="s">
        <v>49</v>
      </c>
      <c r="C369" s="31" t="s">
        <v>50</v>
      </c>
      <c r="D369" s="32">
        <v>0.54831715033703499</v>
      </c>
      <c r="E369" s="32">
        <v>0.53869630796968115</v>
      </c>
      <c r="F369" s="32"/>
      <c r="G369" s="37"/>
      <c r="H369" s="37">
        <v>98.245387297946053</v>
      </c>
      <c r="I369" s="32"/>
      <c r="J369" s="32">
        <v>0.56872528411993439</v>
      </c>
      <c r="K369" s="32">
        <v>0.53869630796968115</v>
      </c>
      <c r="L369" s="32">
        <v>0.5093243199630485</v>
      </c>
      <c r="M369" s="32"/>
      <c r="N369" s="32"/>
      <c r="O369" s="33"/>
      <c r="P369" s="34">
        <v>105.57437942417518</v>
      </c>
      <c r="Q369" s="34">
        <v>94.547579485492633</v>
      </c>
      <c r="R369" s="34"/>
      <c r="S369" s="34"/>
      <c r="T369" s="2"/>
      <c r="U369" s="35"/>
      <c r="V369" s="35"/>
      <c r="W369" s="35"/>
      <c r="X369" s="35"/>
      <c r="Y369" s="35"/>
      <c r="Z369" s="35"/>
      <c r="AA369" s="35"/>
      <c r="AB369" s="35"/>
      <c r="AC369" s="35"/>
    </row>
    <row r="370" spans="1:29" s="1" customFormat="1" ht="12" x14ac:dyDescent="0.2">
      <c r="A370" s="18" t="s">
        <v>104</v>
      </c>
      <c r="B370" s="31" t="s">
        <v>51</v>
      </c>
      <c r="C370" s="31" t="s">
        <v>50</v>
      </c>
      <c r="D370" s="78">
        <v>0.71499999999999997</v>
      </c>
      <c r="E370" s="78">
        <v>0.81</v>
      </c>
      <c r="F370" s="78"/>
      <c r="G370" s="37"/>
      <c r="H370" s="84">
        <v>113.28671328671329</v>
      </c>
      <c r="I370" s="32"/>
      <c r="J370" s="78">
        <v>0.81</v>
      </c>
      <c r="K370" s="78">
        <v>0.81</v>
      </c>
      <c r="L370" s="78">
        <v>0.81</v>
      </c>
      <c r="M370" s="78"/>
      <c r="N370" s="78"/>
      <c r="O370" s="33"/>
      <c r="P370" s="34">
        <v>100</v>
      </c>
      <c r="Q370" s="34">
        <v>100</v>
      </c>
      <c r="R370" s="34"/>
      <c r="S370" s="34"/>
      <c r="T370" s="2"/>
      <c r="U370" s="38" t="s">
        <v>52</v>
      </c>
      <c r="V370" s="4"/>
      <c r="W370" s="4"/>
      <c r="X370" s="4"/>
      <c r="Y370" s="4"/>
      <c r="Z370" s="4"/>
      <c r="AA370" s="4"/>
      <c r="AB370" s="4"/>
      <c r="AC370" s="4"/>
    </row>
    <row r="371" spans="1:29" s="1" customFormat="1" ht="12" x14ac:dyDescent="0.2">
      <c r="A371" s="18" t="s">
        <v>104</v>
      </c>
      <c r="B371" s="19" t="s">
        <v>53</v>
      </c>
      <c r="C371" s="19" t="s">
        <v>26</v>
      </c>
      <c r="D371" s="24">
        <v>16111.699416319458</v>
      </c>
      <c r="E371" s="24">
        <v>18198.232638493017</v>
      </c>
      <c r="F371" s="24"/>
      <c r="G371" s="24"/>
      <c r="H371" s="24">
        <v>112.95042297065274</v>
      </c>
      <c r="I371" s="24"/>
      <c r="J371" s="24">
        <v>16573.858110272893</v>
      </c>
      <c r="K371" s="24">
        <v>18198.232638493017</v>
      </c>
      <c r="L371" s="24">
        <v>20634.764428537939</v>
      </c>
      <c r="M371" s="24"/>
      <c r="N371" s="24"/>
      <c r="O371" s="24"/>
      <c r="P371" s="24">
        <v>91.073998445408179</v>
      </c>
      <c r="Q371" s="24">
        <v>113.38883746815695</v>
      </c>
      <c r="R371" s="24"/>
      <c r="S371" s="29"/>
      <c r="T371" s="2"/>
      <c r="U371" s="39" t="s">
        <v>54</v>
      </c>
      <c r="V371" s="4"/>
      <c r="W371" s="4"/>
      <c r="X371" s="4"/>
      <c r="Y371" s="4"/>
      <c r="Z371" s="4"/>
      <c r="AA371" s="4"/>
      <c r="AB371" s="4"/>
      <c r="AC371" s="4"/>
    </row>
    <row r="372" spans="1:29" s="1" customFormat="1" ht="12" x14ac:dyDescent="0.2">
      <c r="A372" s="18" t="s">
        <v>104</v>
      </c>
      <c r="B372" s="6" t="s">
        <v>55</v>
      </c>
      <c r="C372" s="6" t="s">
        <v>26</v>
      </c>
      <c r="D372" s="29">
        <v>0</v>
      </c>
      <c r="E372" s="29">
        <v>0</v>
      </c>
      <c r="F372" s="29"/>
      <c r="G372" s="29"/>
      <c r="H372" s="29"/>
      <c r="I372" s="24"/>
      <c r="J372" s="29">
        <v>0</v>
      </c>
      <c r="K372" s="29">
        <v>0</v>
      </c>
      <c r="L372" s="29">
        <v>0</v>
      </c>
      <c r="M372" s="29"/>
      <c r="N372" s="29"/>
      <c r="O372" s="29"/>
      <c r="P372" s="29"/>
      <c r="Q372" s="29"/>
      <c r="R372" s="29"/>
      <c r="S372" s="29"/>
      <c r="T372" s="2"/>
      <c r="U372" s="40" t="s">
        <v>56</v>
      </c>
      <c r="V372" s="4"/>
      <c r="W372" s="4"/>
      <c r="X372" s="4"/>
      <c r="Y372" s="4"/>
      <c r="Z372" s="4"/>
      <c r="AA372" s="4"/>
      <c r="AB372" s="4"/>
      <c r="AC372" s="4"/>
    </row>
    <row r="373" spans="1:29" s="1" customFormat="1" ht="12" x14ac:dyDescent="0.2">
      <c r="A373" s="18" t="s">
        <v>104</v>
      </c>
      <c r="B373" s="19" t="s">
        <v>57</v>
      </c>
      <c r="C373" s="6"/>
      <c r="D373" s="29"/>
      <c r="E373" s="29"/>
      <c r="F373" s="29"/>
      <c r="G373" s="29"/>
      <c r="H373" s="29"/>
      <c r="I373" s="24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"/>
      <c r="U373" s="40" t="s">
        <v>58</v>
      </c>
      <c r="V373" s="4"/>
      <c r="W373" s="4"/>
      <c r="X373" s="4"/>
      <c r="Y373" s="4"/>
      <c r="Z373" s="4"/>
      <c r="AA373" s="4"/>
      <c r="AB373" s="4"/>
      <c r="AC373" s="4"/>
    </row>
    <row r="374" spans="1:29" s="1" customFormat="1" ht="12.75" x14ac:dyDescent="0.2">
      <c r="A374" s="18" t="s">
        <v>104</v>
      </c>
      <c r="B374" s="6" t="s">
        <v>59</v>
      </c>
      <c r="C374" s="6" t="s">
        <v>26</v>
      </c>
      <c r="D374" s="51">
        <v>16111.699416319458</v>
      </c>
      <c r="E374" s="51">
        <v>18198.232638493017</v>
      </c>
      <c r="F374" s="51"/>
      <c r="G374" s="29"/>
      <c r="H374" s="51">
        <v>112.95042297065274</v>
      </c>
      <c r="I374" s="29"/>
      <c r="J374" s="51">
        <v>16573.858110272893</v>
      </c>
      <c r="K374" s="51">
        <v>18198.232638493017</v>
      </c>
      <c r="L374" s="51">
        <v>20634.764428537939</v>
      </c>
      <c r="M374" s="51"/>
      <c r="N374" s="51"/>
      <c r="O374" s="29"/>
      <c r="P374" s="29">
        <v>91.073998445408179</v>
      </c>
      <c r="Q374" s="29">
        <v>113.38883746815695</v>
      </c>
      <c r="R374" s="29"/>
      <c r="S374" s="29"/>
      <c r="T374" s="2"/>
      <c r="U374" s="81" t="s">
        <v>60</v>
      </c>
      <c r="V374" s="82"/>
      <c r="W374" s="82"/>
      <c r="X374" s="82"/>
      <c r="Y374" s="82"/>
      <c r="Z374" s="82"/>
      <c r="AA374" s="82"/>
      <c r="AB374" s="82"/>
      <c r="AC374" s="82"/>
    </row>
    <row r="375" spans="1:29" s="1" customFormat="1" ht="12" x14ac:dyDescent="0.2">
      <c r="A375" s="18" t="s">
        <v>104</v>
      </c>
      <c r="B375" s="6" t="s">
        <v>61</v>
      </c>
      <c r="C375" s="6" t="s">
        <v>26</v>
      </c>
      <c r="D375" s="51">
        <v>12444.676723734228</v>
      </c>
      <c r="E375" s="51">
        <v>12229.551413826002</v>
      </c>
      <c r="F375" s="51"/>
      <c r="G375" s="29"/>
      <c r="H375" s="51">
        <v>98.271346739783581</v>
      </c>
      <c r="I375" s="29"/>
      <c r="J375" s="51">
        <v>11748.363792671578</v>
      </c>
      <c r="K375" s="51">
        <v>12229.551413826002</v>
      </c>
      <c r="L375" s="51">
        <v>13117.872427614149</v>
      </c>
      <c r="M375" s="51"/>
      <c r="N375" s="51"/>
      <c r="O375" s="29"/>
      <c r="P375" s="29">
        <v>96.065369817159265</v>
      </c>
      <c r="Q375" s="29">
        <v>107.26372524820383</v>
      </c>
      <c r="R375" s="29"/>
      <c r="S375" s="29"/>
      <c r="T375" s="2"/>
      <c r="U375" s="40" t="s">
        <v>62</v>
      </c>
      <c r="V375" s="4"/>
      <c r="W375" s="4"/>
      <c r="X375" s="4"/>
      <c r="Y375" s="4"/>
      <c r="Z375" s="4"/>
      <c r="AA375" s="4"/>
      <c r="AB375" s="4"/>
      <c r="AC375" s="4"/>
    </row>
    <row r="376" spans="1:29" s="1" customFormat="1" ht="12" x14ac:dyDescent="0.2">
      <c r="A376" s="18" t="s">
        <v>104</v>
      </c>
      <c r="B376" s="6" t="s">
        <v>63</v>
      </c>
      <c r="C376" s="6" t="s">
        <v>26</v>
      </c>
      <c r="D376" s="51">
        <v>5367.7455498873496</v>
      </c>
      <c r="E376" s="51">
        <v>5050.2662194813829</v>
      </c>
      <c r="F376" s="51"/>
      <c r="G376" s="29"/>
      <c r="H376" s="51">
        <v>94.085425110871185</v>
      </c>
      <c r="I376" s="29"/>
      <c r="J376" s="51">
        <v>4726.0048270761654</v>
      </c>
      <c r="K376" s="51">
        <v>5050.2662194813829</v>
      </c>
      <c r="L376" s="51">
        <v>5651.9125363821504</v>
      </c>
      <c r="M376" s="51"/>
      <c r="N376" s="51"/>
      <c r="O376" s="29"/>
      <c r="P376" s="29">
        <v>93.579320805814547</v>
      </c>
      <c r="Q376" s="29">
        <v>111.91316043063075</v>
      </c>
      <c r="R376" s="29"/>
      <c r="S376" s="29"/>
      <c r="T376" s="2"/>
      <c r="U376" s="40" t="s">
        <v>74</v>
      </c>
      <c r="V376" s="4"/>
      <c r="W376" s="4"/>
      <c r="X376" s="4"/>
      <c r="Y376" s="4"/>
      <c r="Z376" s="4"/>
      <c r="AA376" s="4"/>
      <c r="AB376" s="4"/>
      <c r="AC376" s="4"/>
    </row>
    <row r="377" spans="1:29" s="1" customFormat="1" ht="12" x14ac:dyDescent="0.2">
      <c r="A377" s="18" t="s">
        <v>104</v>
      </c>
      <c r="B377" s="6" t="s">
        <v>65</v>
      </c>
      <c r="C377" s="6" t="s">
        <v>26</v>
      </c>
      <c r="D377" s="51">
        <v>2228.6537365851709</v>
      </c>
      <c r="E377" s="51">
        <v>2256.7145126775804</v>
      </c>
      <c r="F377" s="51"/>
      <c r="G377" s="29"/>
      <c r="H377" s="51">
        <v>101.25909088665364</v>
      </c>
      <c r="I377" s="29"/>
      <c r="J377" s="51">
        <v>2233.5899049623104</v>
      </c>
      <c r="K377" s="51">
        <v>2256.7145126775804</v>
      </c>
      <c r="L377" s="51">
        <v>2305.0944291149954</v>
      </c>
      <c r="M377" s="51"/>
      <c r="N377" s="51"/>
      <c r="O377" s="29"/>
      <c r="P377" s="29">
        <v>98.975297602538447</v>
      </c>
      <c r="Q377" s="29">
        <v>102.14382085840413</v>
      </c>
      <c r="R377" s="29"/>
      <c r="S377" s="29"/>
      <c r="T377" s="2"/>
      <c r="U377" s="39" t="s">
        <v>66</v>
      </c>
      <c r="V377" s="4"/>
      <c r="W377" s="4"/>
      <c r="X377" s="4"/>
      <c r="Y377" s="4"/>
      <c r="Z377" s="4"/>
      <c r="AA377" s="4"/>
      <c r="AB377" s="4"/>
      <c r="AC377" s="4"/>
    </row>
    <row r="378" spans="1:29" s="1" customFormat="1" ht="12" x14ac:dyDescent="0.2">
      <c r="A378" s="18" t="s">
        <v>104</v>
      </c>
      <c r="B378" s="19" t="s">
        <v>67</v>
      </c>
      <c r="C378" s="19" t="s">
        <v>26</v>
      </c>
      <c r="D378" s="24">
        <v>4848.2774372617077</v>
      </c>
      <c r="E378" s="24">
        <v>4922.570681667039</v>
      </c>
      <c r="F378" s="24"/>
      <c r="G378" s="24"/>
      <c r="H378" s="24">
        <v>101.53236371818053</v>
      </c>
      <c r="I378" s="24"/>
      <c r="J378" s="24">
        <v>4788.7690606331025</v>
      </c>
      <c r="K378" s="24">
        <v>4922.570681667039</v>
      </c>
      <c r="L378" s="24">
        <v>5160.8654621170035</v>
      </c>
      <c r="M378" s="24"/>
      <c r="N378" s="24"/>
      <c r="O378" s="24"/>
      <c r="P378" s="24">
        <v>97.281875067182895</v>
      </c>
      <c r="Q378" s="24">
        <v>104.840860514963</v>
      </c>
      <c r="R378" s="24"/>
      <c r="S378" s="24"/>
      <c r="T378" s="2"/>
      <c r="U378" s="39" t="s">
        <v>68</v>
      </c>
      <c r="V378" s="26"/>
      <c r="W378" s="26"/>
      <c r="X378" s="26"/>
      <c r="Y378" s="26"/>
      <c r="Z378" s="26"/>
      <c r="AA378" s="26"/>
      <c r="AB378" s="26"/>
      <c r="AC378" s="26"/>
    </row>
    <row r="379" spans="1:29" s="1" customFormat="1" x14ac:dyDescent="0.2">
      <c r="A379" s="18" t="s">
        <v>104</v>
      </c>
      <c r="B379" s="6" t="s">
        <v>69</v>
      </c>
      <c r="C379" s="6" t="s">
        <v>26</v>
      </c>
      <c r="D379" s="29">
        <v>10743.953866432108</v>
      </c>
      <c r="E379" s="29">
        <v>13147.966419011635</v>
      </c>
      <c r="F379" s="29"/>
      <c r="G379" s="29"/>
      <c r="H379" s="29">
        <v>122.37549213693579</v>
      </c>
      <c r="I379" s="29"/>
      <c r="J379" s="29">
        <v>11847.853283196728</v>
      </c>
      <c r="K379" s="29">
        <v>13147.966419011635</v>
      </c>
      <c r="L379" s="29">
        <v>14982.851892155788</v>
      </c>
      <c r="M379" s="29"/>
      <c r="N379" s="29"/>
      <c r="O379" s="29"/>
      <c r="P379" s="29">
        <v>90.111678913820654</v>
      </c>
      <c r="Q379" s="29">
        <v>113.95565986912588</v>
      </c>
      <c r="R379" s="29"/>
      <c r="S379" s="29"/>
      <c r="T379" s="2"/>
    </row>
    <row r="380" spans="1:29" s="1" customFormat="1" x14ac:dyDescent="0.2">
      <c r="A380" s="18" t="s">
        <v>104</v>
      </c>
      <c r="B380" s="19" t="s">
        <v>70</v>
      </c>
      <c r="C380" s="19" t="s">
        <v>26</v>
      </c>
      <c r="D380" s="24">
        <v>8515.3001298469371</v>
      </c>
      <c r="E380" s="24">
        <v>10891.251906334055</v>
      </c>
      <c r="F380" s="24"/>
      <c r="G380" s="24"/>
      <c r="H380" s="24">
        <v>127.90214954560651</v>
      </c>
      <c r="I380" s="24"/>
      <c r="J380" s="24">
        <v>9614.2633782344165</v>
      </c>
      <c r="K380" s="24">
        <v>10891.251906334055</v>
      </c>
      <c r="L380" s="24">
        <v>12677.757463040793</v>
      </c>
      <c r="M380" s="24"/>
      <c r="N380" s="24"/>
      <c r="O380" s="24"/>
      <c r="P380" s="24">
        <v>88.275098775770886</v>
      </c>
      <c r="Q380" s="24">
        <v>116.40312401247239</v>
      </c>
      <c r="R380" s="24"/>
      <c r="S380" s="24"/>
      <c r="T380" s="2"/>
    </row>
    <row r="381" spans="1:29" s="1" customFormat="1" x14ac:dyDescent="0.2">
      <c r="A381" s="18" t="s">
        <v>104</v>
      </c>
      <c r="B381" s="6" t="s">
        <v>71</v>
      </c>
      <c r="C381" s="41" t="s">
        <v>72</v>
      </c>
      <c r="D381" s="51">
        <v>20.072238053444938</v>
      </c>
      <c r="E381" s="51">
        <v>25.673998597037219</v>
      </c>
      <c r="F381" s="51"/>
      <c r="G381" s="29"/>
      <c r="H381" s="51">
        <v>127.90800173192878</v>
      </c>
      <c r="I381" s="29"/>
      <c r="J381" s="51">
        <v>23.380455537446391</v>
      </c>
      <c r="K381" s="51">
        <v>25.673998597037219</v>
      </c>
      <c r="L381" s="51">
        <v>28.359625000252887</v>
      </c>
      <c r="M381" s="51"/>
      <c r="N381" s="51"/>
      <c r="O381" s="29"/>
      <c r="P381" s="29">
        <v>91.066669841387679</v>
      </c>
      <c r="Q381" s="29">
        <v>110.46049135301266</v>
      </c>
      <c r="R381" s="29"/>
      <c r="S381" s="29"/>
      <c r="T381" s="2"/>
    </row>
    <row r="382" spans="1:29" s="1" customFormat="1" x14ac:dyDescent="0.2">
      <c r="A382" s="18"/>
      <c r="B382" s="6"/>
      <c r="C382" s="41"/>
      <c r="D382" s="53"/>
      <c r="E382" s="53"/>
      <c r="F382" s="53"/>
      <c r="G382" s="53"/>
      <c r="H382" s="75"/>
      <c r="I382" s="75"/>
      <c r="J382" s="76"/>
      <c r="K382" s="76"/>
      <c r="L382" s="76"/>
      <c r="M382" s="76"/>
      <c r="N382" s="76"/>
      <c r="O382" s="29"/>
      <c r="P382" s="29"/>
      <c r="Q382" s="29"/>
      <c r="R382" s="29"/>
      <c r="S382" s="29"/>
      <c r="T382" s="2"/>
    </row>
    <row r="383" spans="1:29" s="1" customFormat="1" ht="12" x14ac:dyDescent="0.2">
      <c r="A383" s="18" t="s">
        <v>105</v>
      </c>
      <c r="B383" s="11" t="s">
        <v>2</v>
      </c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2"/>
    </row>
    <row r="384" spans="1:29" s="1" customFormat="1" ht="12" x14ac:dyDescent="0.2">
      <c r="A384" s="18" t="s">
        <v>105</v>
      </c>
      <c r="B384" s="11" t="s">
        <v>3</v>
      </c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2"/>
    </row>
    <row r="385" spans="1:20" s="1" customFormat="1" ht="12.75" x14ac:dyDescent="0.2">
      <c r="A385" s="18" t="s">
        <v>105</v>
      </c>
      <c r="B385" s="14" t="s">
        <v>105</v>
      </c>
      <c r="C385" s="6" t="s">
        <v>4</v>
      </c>
      <c r="D385" s="15">
        <v>2015</v>
      </c>
      <c r="E385" s="15">
        <v>2016</v>
      </c>
      <c r="F385" s="15"/>
      <c r="G385" s="16"/>
      <c r="H385" s="16" t="s">
        <v>109</v>
      </c>
      <c r="I385" s="16"/>
      <c r="J385" s="15"/>
      <c r="K385" s="15">
        <v>2016</v>
      </c>
      <c r="L385" s="15"/>
      <c r="M385" s="15"/>
      <c r="N385" s="15"/>
      <c r="O385" s="15"/>
      <c r="P385" s="16" t="s">
        <v>77</v>
      </c>
      <c r="Q385" s="15"/>
      <c r="R385" s="15"/>
      <c r="S385" s="2"/>
      <c r="T385" s="2"/>
    </row>
    <row r="386" spans="1:20" s="1" customFormat="1" x14ac:dyDescent="0.2">
      <c r="A386" s="18" t="s">
        <v>105</v>
      </c>
      <c r="B386" s="19" t="s">
        <v>11</v>
      </c>
      <c r="C386" s="19"/>
      <c r="D386" s="15"/>
      <c r="E386" s="15"/>
      <c r="F386" s="15"/>
      <c r="G386" s="16"/>
      <c r="H386" s="15"/>
      <c r="I386" s="15"/>
      <c r="J386" s="15" t="s">
        <v>12</v>
      </c>
      <c r="K386" s="15" t="s">
        <v>13</v>
      </c>
      <c r="L386" s="15" t="s">
        <v>14</v>
      </c>
      <c r="M386" s="15"/>
      <c r="N386" s="15"/>
      <c r="O386" s="15"/>
      <c r="P386" s="15" t="s">
        <v>13</v>
      </c>
      <c r="Q386" s="15" t="s">
        <v>14</v>
      </c>
      <c r="R386" s="15"/>
      <c r="S386" s="15"/>
      <c r="T386" s="2"/>
    </row>
    <row r="387" spans="1:20" s="1" customFormat="1" x14ac:dyDescent="0.2">
      <c r="A387" s="18" t="s">
        <v>105</v>
      </c>
      <c r="B387" s="19" t="s">
        <v>17</v>
      </c>
      <c r="C387" s="19" t="s">
        <v>18</v>
      </c>
      <c r="D387" s="86">
        <v>15000</v>
      </c>
      <c r="E387" s="86">
        <v>15000</v>
      </c>
      <c r="F387" s="86"/>
      <c r="G387" s="21"/>
      <c r="H387" s="21"/>
      <c r="I387" s="21"/>
      <c r="J387" s="86">
        <v>15000</v>
      </c>
      <c r="K387" s="86">
        <v>20000</v>
      </c>
      <c r="L387" s="86">
        <v>25000</v>
      </c>
      <c r="M387" s="86"/>
      <c r="N387" s="21"/>
      <c r="O387" s="15"/>
      <c r="P387" s="22">
        <v>133.33333333333331</v>
      </c>
      <c r="Q387" s="22">
        <v>166.66666666666669</v>
      </c>
      <c r="R387" s="22"/>
      <c r="S387" s="22"/>
      <c r="T387" s="2"/>
    </row>
    <row r="388" spans="1:20" s="1" customFormat="1" x14ac:dyDescent="0.2">
      <c r="A388" s="18"/>
      <c r="B388" s="19"/>
      <c r="C388" s="19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15"/>
      <c r="P388" s="22"/>
      <c r="Q388" s="22"/>
      <c r="R388" s="22"/>
      <c r="S388" s="22"/>
      <c r="T388" s="2"/>
    </row>
    <row r="389" spans="1:20" s="1" customFormat="1" x14ac:dyDescent="0.2">
      <c r="A389" s="18" t="s">
        <v>105</v>
      </c>
      <c r="B389" s="19" t="s">
        <v>20</v>
      </c>
      <c r="C389" s="19" t="s">
        <v>21</v>
      </c>
      <c r="D389" s="22">
        <v>0.5</v>
      </c>
      <c r="E389" s="22">
        <v>0.5</v>
      </c>
      <c r="F389" s="22"/>
      <c r="G389" s="15"/>
      <c r="H389" s="15"/>
      <c r="I389" s="15"/>
      <c r="J389" s="22">
        <v>0.5</v>
      </c>
      <c r="K389" s="22">
        <v>0.5</v>
      </c>
      <c r="L389" s="22">
        <v>0.5</v>
      </c>
      <c r="M389" s="22"/>
      <c r="N389" s="22"/>
      <c r="O389" s="47"/>
      <c r="P389" s="22"/>
      <c r="Q389" s="22"/>
      <c r="R389" s="22"/>
      <c r="S389" s="23"/>
      <c r="T389" s="2"/>
    </row>
    <row r="390" spans="1:20" s="1" customFormat="1" x14ac:dyDescent="0.2">
      <c r="A390" s="18" t="s">
        <v>105</v>
      </c>
      <c r="B390" s="19" t="s">
        <v>23</v>
      </c>
      <c r="C390" s="6"/>
      <c r="D390" s="17"/>
      <c r="E390" s="17"/>
      <c r="F390" s="17"/>
      <c r="G390" s="2"/>
      <c r="H390" s="2"/>
      <c r="I390" s="2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2"/>
    </row>
    <row r="391" spans="1:20" s="1" customFormat="1" x14ac:dyDescent="0.2">
      <c r="A391" s="18" t="s">
        <v>105</v>
      </c>
      <c r="B391" s="19" t="s">
        <v>25</v>
      </c>
      <c r="C391" s="19" t="s">
        <v>26</v>
      </c>
      <c r="D391" s="24">
        <v>4465.7305166651568</v>
      </c>
      <c r="E391" s="24">
        <v>4350.1443066912834</v>
      </c>
      <c r="F391" s="24"/>
      <c r="G391" s="24"/>
      <c r="H391" s="24">
        <v>97.411706560829629</v>
      </c>
      <c r="I391" s="24"/>
      <c r="J391" s="24">
        <v>4350.1443066912834</v>
      </c>
      <c r="K391" s="24">
        <v>5183.689294844271</v>
      </c>
      <c r="L391" s="24">
        <v>5970.9722676267911</v>
      </c>
      <c r="M391" s="24"/>
      <c r="N391" s="24"/>
      <c r="O391" s="24"/>
      <c r="P391" s="24">
        <v>119.16131809399633</v>
      </c>
      <c r="Q391" s="24">
        <v>137.25917686092367</v>
      </c>
      <c r="R391" s="24"/>
      <c r="S391" s="24"/>
      <c r="T391" s="2"/>
    </row>
    <row r="392" spans="1:20" s="1" customFormat="1" x14ac:dyDescent="0.2">
      <c r="A392" s="18" t="s">
        <v>105</v>
      </c>
      <c r="B392" s="6" t="s">
        <v>29</v>
      </c>
      <c r="C392" s="6" t="s">
        <v>26</v>
      </c>
      <c r="D392" s="51">
        <v>0</v>
      </c>
      <c r="E392" s="51">
        <v>0</v>
      </c>
      <c r="F392" s="51"/>
      <c r="G392" s="29"/>
      <c r="H392" s="51"/>
      <c r="I392" s="29"/>
      <c r="J392" s="51">
        <v>0</v>
      </c>
      <c r="K392" s="51">
        <v>0</v>
      </c>
      <c r="L392" s="51">
        <v>0</v>
      </c>
      <c r="M392" s="51"/>
      <c r="N392" s="51"/>
      <c r="O392" s="29"/>
      <c r="P392" s="29"/>
      <c r="Q392" s="29"/>
      <c r="R392" s="29"/>
      <c r="S392" s="29"/>
      <c r="T392" s="2"/>
    </row>
    <row r="393" spans="1:20" s="1" customFormat="1" x14ac:dyDescent="0.2">
      <c r="A393" s="18" t="s">
        <v>105</v>
      </c>
      <c r="B393" s="6" t="s">
        <v>32</v>
      </c>
      <c r="C393" s="6" t="s">
        <v>26</v>
      </c>
      <c r="D393" s="51">
        <v>216.73124279783877</v>
      </c>
      <c r="E393" s="51">
        <v>199.63546102642229</v>
      </c>
      <c r="F393" s="51"/>
      <c r="G393" s="29"/>
      <c r="H393" s="51">
        <v>92.111990153923955</v>
      </c>
      <c r="I393" s="29"/>
      <c r="J393" s="51">
        <v>199.63546102642229</v>
      </c>
      <c r="K393" s="51">
        <v>266.18061470189645</v>
      </c>
      <c r="L393" s="51">
        <v>309.5003748049852</v>
      </c>
      <c r="M393" s="51"/>
      <c r="N393" s="51"/>
      <c r="O393" s="29"/>
      <c r="P393" s="29">
        <v>133.33333333333337</v>
      </c>
      <c r="Q393" s="29">
        <v>155.03276482729788</v>
      </c>
      <c r="R393" s="29"/>
      <c r="S393" s="29"/>
      <c r="T393" s="2"/>
    </row>
    <row r="394" spans="1:20" s="1" customFormat="1" x14ac:dyDescent="0.2">
      <c r="A394" s="18" t="s">
        <v>105</v>
      </c>
      <c r="B394" s="6" t="s">
        <v>35</v>
      </c>
      <c r="C394" s="6" t="s">
        <v>26</v>
      </c>
      <c r="D394" s="51">
        <v>896.3117400000001</v>
      </c>
      <c r="E394" s="51">
        <v>916.16196000000002</v>
      </c>
      <c r="F394" s="51"/>
      <c r="G394" s="29"/>
      <c r="H394" s="51">
        <v>102.21465580714137</v>
      </c>
      <c r="I394" s="29"/>
      <c r="J394" s="51">
        <v>916.16196000000002</v>
      </c>
      <c r="K394" s="51">
        <v>951.85685999999998</v>
      </c>
      <c r="L394" s="51">
        <v>970.04855999999995</v>
      </c>
      <c r="M394" s="51"/>
      <c r="N394" s="51"/>
      <c r="O394" s="29"/>
      <c r="P394" s="29">
        <v>103.89613425992931</v>
      </c>
      <c r="Q394" s="29">
        <v>105.88177662386245</v>
      </c>
      <c r="R394" s="29"/>
      <c r="S394" s="29"/>
      <c r="T394" s="3"/>
    </row>
    <row r="395" spans="1:20" s="1" customFormat="1" x14ac:dyDescent="0.2">
      <c r="A395" s="18" t="s">
        <v>105</v>
      </c>
      <c r="B395" s="6" t="s">
        <v>37</v>
      </c>
      <c r="C395" s="6" t="s">
        <v>26</v>
      </c>
      <c r="D395" s="51">
        <v>490.23946537059697</v>
      </c>
      <c r="E395" s="51">
        <v>495.14186002430296</v>
      </c>
      <c r="F395" s="51"/>
      <c r="G395" s="29"/>
      <c r="H395" s="51">
        <v>101</v>
      </c>
      <c r="I395" s="29"/>
      <c r="J395" s="51">
        <v>495.14186002430296</v>
      </c>
      <c r="K395" s="51">
        <v>660.18914669907076</v>
      </c>
      <c r="L395" s="51">
        <v>825.23643337383839</v>
      </c>
      <c r="M395" s="51"/>
      <c r="N395" s="51"/>
      <c r="O395" s="29"/>
      <c r="P395" s="29">
        <v>133.33333333333337</v>
      </c>
      <c r="Q395" s="29">
        <v>166.66666666666669</v>
      </c>
      <c r="R395" s="29"/>
      <c r="S395" s="29"/>
      <c r="T395" s="2"/>
    </row>
    <row r="396" spans="1:20" s="1" customFormat="1" x14ac:dyDescent="0.2">
      <c r="A396" s="18" t="s">
        <v>105</v>
      </c>
      <c r="B396" s="6" t="s">
        <v>38</v>
      </c>
      <c r="C396" s="6" t="s">
        <v>26</v>
      </c>
      <c r="D396" s="51">
        <v>754.08</v>
      </c>
      <c r="E396" s="51">
        <v>659.82</v>
      </c>
      <c r="F396" s="51"/>
      <c r="G396" s="29"/>
      <c r="H396" s="51">
        <v>87.5</v>
      </c>
      <c r="I396" s="29"/>
      <c r="J396" s="51">
        <v>659.82</v>
      </c>
      <c r="K396" s="51">
        <v>879.7600000000001</v>
      </c>
      <c r="L396" s="51">
        <v>1099.7</v>
      </c>
      <c r="M396" s="51"/>
      <c r="N396" s="51"/>
      <c r="O396" s="29"/>
      <c r="P396" s="29">
        <v>133.33333333333334</v>
      </c>
      <c r="Q396" s="29">
        <v>166.66666666666666</v>
      </c>
      <c r="R396" s="29"/>
      <c r="S396" s="29"/>
      <c r="T396" s="2"/>
    </row>
    <row r="397" spans="1:20" s="1" customFormat="1" x14ac:dyDescent="0.2">
      <c r="A397" s="18" t="s">
        <v>105</v>
      </c>
      <c r="B397" s="6" t="s">
        <v>39</v>
      </c>
      <c r="C397" s="6" t="s">
        <v>26</v>
      </c>
      <c r="D397" s="51">
        <v>1160.984875815943</v>
      </c>
      <c r="E397" s="51">
        <v>1123.9235182863745</v>
      </c>
      <c r="F397" s="51"/>
      <c r="G397" s="29"/>
      <c r="H397" s="51">
        <v>96.807765690873296</v>
      </c>
      <c r="I397" s="29"/>
      <c r="J397" s="51">
        <v>1123.9235182863745</v>
      </c>
      <c r="K397" s="51">
        <v>1223.7652702890075</v>
      </c>
      <c r="L397" s="51">
        <v>1318.6822698080957</v>
      </c>
      <c r="M397" s="51"/>
      <c r="N397" s="51"/>
      <c r="O397" s="29"/>
      <c r="P397" s="29">
        <v>108.88332260854013</v>
      </c>
      <c r="Q397" s="29">
        <v>117.32847016304689</v>
      </c>
      <c r="R397" s="29"/>
      <c r="S397" s="29"/>
      <c r="T397" s="2"/>
    </row>
    <row r="398" spans="1:20" s="1" customFormat="1" x14ac:dyDescent="0.2">
      <c r="A398" s="18" t="s">
        <v>105</v>
      </c>
      <c r="B398" s="6" t="s">
        <v>40</v>
      </c>
      <c r="C398" s="6" t="s">
        <v>26</v>
      </c>
      <c r="D398" s="51">
        <v>1434.5833333333333</v>
      </c>
      <c r="E398" s="51">
        <v>1444.0833333333333</v>
      </c>
      <c r="F398" s="51"/>
      <c r="G398" s="29"/>
      <c r="H398" s="51">
        <v>100.66221318617485</v>
      </c>
      <c r="I398" s="29"/>
      <c r="J398" s="51">
        <v>1444.0833333333333</v>
      </c>
      <c r="K398" s="51">
        <v>1444.0833333333333</v>
      </c>
      <c r="L398" s="51">
        <v>1444.0833333333333</v>
      </c>
      <c r="M398" s="51"/>
      <c r="N398" s="51"/>
      <c r="O398" s="29"/>
      <c r="P398" s="29">
        <v>100</v>
      </c>
      <c r="Q398" s="29">
        <v>100</v>
      </c>
      <c r="R398" s="29"/>
      <c r="S398" s="29"/>
      <c r="T398" s="2"/>
    </row>
    <row r="399" spans="1:20" s="1" customFormat="1" x14ac:dyDescent="0.2">
      <c r="A399" s="18" t="s">
        <v>105</v>
      </c>
      <c r="B399" s="19" t="s">
        <v>41</v>
      </c>
      <c r="C399" s="19" t="s">
        <v>26</v>
      </c>
      <c r="D399" s="52">
        <v>5346.5916635290223</v>
      </c>
      <c r="E399" s="52">
        <v>5434.8165953773323</v>
      </c>
      <c r="F399" s="52"/>
      <c r="G399" s="24"/>
      <c r="H399" s="52">
        <v>101.65011538940074</v>
      </c>
      <c r="I399" s="24"/>
      <c r="J399" s="52">
        <v>5434.8165953773323</v>
      </c>
      <c r="K399" s="52">
        <v>5792.1851951605504</v>
      </c>
      <c r="L399" s="52">
        <v>6145.6350169743491</v>
      </c>
      <c r="M399" s="52"/>
      <c r="N399" s="52"/>
      <c r="O399" s="24"/>
      <c r="P399" s="24">
        <v>106.57554111553982</v>
      </c>
      <c r="Q399" s="24">
        <v>113.07897716735491</v>
      </c>
      <c r="R399" s="24"/>
      <c r="S399" s="24"/>
      <c r="T399" s="2"/>
    </row>
    <row r="400" spans="1:20" s="1" customFormat="1" x14ac:dyDescent="0.2">
      <c r="A400" s="18" t="s">
        <v>105</v>
      </c>
      <c r="B400" s="6" t="s">
        <v>42</v>
      </c>
      <c r="C400" s="6" t="s">
        <v>26</v>
      </c>
      <c r="D400" s="51">
        <v>2856.3139655942341</v>
      </c>
      <c r="E400" s="51">
        <v>2909.0589783441851</v>
      </c>
      <c r="F400" s="51"/>
      <c r="G400" s="29"/>
      <c r="H400" s="51">
        <v>101.84661117038574</v>
      </c>
      <c r="I400" s="29"/>
      <c r="J400" s="51">
        <v>2909.0589783441851</v>
      </c>
      <c r="K400" s="51">
        <v>3113.8414923271025</v>
      </c>
      <c r="L400" s="51">
        <v>3316.8192689662965</v>
      </c>
      <c r="M400" s="51"/>
      <c r="N400" s="51"/>
      <c r="O400" s="29"/>
      <c r="P400" s="29">
        <v>107.03947618482037</v>
      </c>
      <c r="Q400" s="29">
        <v>114.0169138425033</v>
      </c>
      <c r="R400" s="29"/>
      <c r="S400" s="29"/>
      <c r="T400" s="2"/>
    </row>
    <row r="401" spans="1:29" s="1" customFormat="1" x14ac:dyDescent="0.2">
      <c r="A401" s="18" t="s">
        <v>105</v>
      </c>
      <c r="B401" s="19" t="s">
        <v>43</v>
      </c>
      <c r="C401" s="19" t="s">
        <v>26</v>
      </c>
      <c r="D401" s="52">
        <v>11246.905513527512</v>
      </c>
      <c r="E401" s="52">
        <v>11229.044235401949</v>
      </c>
      <c r="F401" s="52"/>
      <c r="G401" s="24"/>
      <c r="H401" s="52">
        <v>99.841189400016916</v>
      </c>
      <c r="I401" s="24"/>
      <c r="J401" s="52">
        <v>11229.044235401949</v>
      </c>
      <c r="K401" s="52">
        <v>12419.957823338154</v>
      </c>
      <c r="L401" s="52">
        <v>13560.690617934473</v>
      </c>
      <c r="M401" s="52"/>
      <c r="N401" s="52"/>
      <c r="O401" s="24"/>
      <c r="P401" s="24">
        <v>110.60565407856883</v>
      </c>
      <c r="Q401" s="24">
        <v>120.76442423462466</v>
      </c>
      <c r="R401" s="24"/>
      <c r="S401" s="24"/>
      <c r="T401" s="2"/>
    </row>
    <row r="402" spans="1:29" s="1" customFormat="1" x14ac:dyDescent="0.2">
      <c r="A402" s="18" t="s">
        <v>105</v>
      </c>
      <c r="B402" s="6" t="s">
        <v>44</v>
      </c>
      <c r="C402" s="6" t="s">
        <v>26</v>
      </c>
      <c r="D402" s="51">
        <v>0</v>
      </c>
      <c r="E402" s="51">
        <v>0</v>
      </c>
      <c r="F402" s="51"/>
      <c r="G402" s="29"/>
      <c r="H402" s="51"/>
      <c r="I402" s="29"/>
      <c r="J402" s="51">
        <v>0</v>
      </c>
      <c r="K402" s="51">
        <v>0</v>
      </c>
      <c r="L402" s="51">
        <v>0</v>
      </c>
      <c r="M402" s="51"/>
      <c r="N402" s="51"/>
      <c r="O402" s="29"/>
      <c r="P402" s="29"/>
      <c r="Q402" s="29"/>
      <c r="R402" s="29"/>
      <c r="S402" s="29"/>
      <c r="T402" s="2"/>
    </row>
    <row r="403" spans="1:29" s="1" customFormat="1" x14ac:dyDescent="0.2">
      <c r="A403" s="18" t="s">
        <v>105</v>
      </c>
      <c r="B403" s="6" t="s">
        <v>45</v>
      </c>
      <c r="C403" s="6" t="s">
        <v>26</v>
      </c>
      <c r="D403" s="29">
        <v>11246.905513527512</v>
      </c>
      <c r="E403" s="29">
        <v>11229.044235401949</v>
      </c>
      <c r="F403" s="29"/>
      <c r="G403" s="29"/>
      <c r="H403" s="29">
        <v>99.841189400016916</v>
      </c>
      <c r="I403" s="29"/>
      <c r="J403" s="29">
        <v>11229.044235401949</v>
      </c>
      <c r="K403" s="29">
        <v>12419.957823338154</v>
      </c>
      <c r="L403" s="29">
        <v>13560.690617934473</v>
      </c>
      <c r="M403" s="29"/>
      <c r="N403" s="29"/>
      <c r="O403" s="29"/>
      <c r="P403" s="29">
        <v>110.60565407856883</v>
      </c>
      <c r="Q403" s="29">
        <v>120.76442423462466</v>
      </c>
      <c r="R403" s="29"/>
      <c r="S403" s="29"/>
      <c r="T403" s="2"/>
    </row>
    <row r="404" spans="1:29" s="1" customFormat="1" x14ac:dyDescent="0.2">
      <c r="A404" s="18" t="s">
        <v>105</v>
      </c>
      <c r="B404" s="6" t="s">
        <v>46</v>
      </c>
      <c r="C404" s="6" t="s">
        <v>26</v>
      </c>
      <c r="D404" s="51">
        <v>383.56888968589044</v>
      </c>
      <c r="E404" s="51">
        <v>380.12908935227358</v>
      </c>
      <c r="F404" s="51"/>
      <c r="G404" s="29"/>
      <c r="H404" s="52">
        <v>99.103211854216397</v>
      </c>
      <c r="I404" s="29"/>
      <c r="J404" s="51">
        <v>380.12908935227358</v>
      </c>
      <c r="K404" s="51">
        <v>384.76442853794038</v>
      </c>
      <c r="L404" s="51">
        <v>384.76442853794038</v>
      </c>
      <c r="M404" s="51"/>
      <c r="N404" s="51"/>
      <c r="O404" s="29"/>
      <c r="P404" s="29">
        <v>101.21941185652624</v>
      </c>
      <c r="Q404" s="29">
        <v>101.21941185652624</v>
      </c>
      <c r="R404" s="29"/>
      <c r="S404" s="29"/>
      <c r="T404" s="2"/>
    </row>
    <row r="405" spans="1:29" s="1" customFormat="1" ht="25.5" customHeight="1" x14ac:dyDescent="0.2">
      <c r="A405" s="18" t="s">
        <v>105</v>
      </c>
      <c r="B405" s="6" t="s">
        <v>47</v>
      </c>
      <c r="C405" s="6" t="s">
        <v>26</v>
      </c>
      <c r="D405" s="29">
        <v>10863.336623841622</v>
      </c>
      <c r="E405" s="29">
        <v>10848.915146049676</v>
      </c>
      <c r="F405" s="29"/>
      <c r="G405" s="29"/>
      <c r="H405" s="29">
        <v>99.867246332399432</v>
      </c>
      <c r="I405" s="29"/>
      <c r="J405" s="29">
        <v>10848.915146049676</v>
      </c>
      <c r="K405" s="29">
        <v>12035.193394800213</v>
      </c>
      <c r="L405" s="29">
        <v>13175.926189396532</v>
      </c>
      <c r="M405" s="29"/>
      <c r="N405" s="29"/>
      <c r="O405" s="29"/>
      <c r="P405" s="29">
        <v>110.93453338680123</v>
      </c>
      <c r="Q405" s="29">
        <v>121.44925102667221</v>
      </c>
      <c r="R405" s="29"/>
      <c r="S405" s="29"/>
      <c r="T405" s="2"/>
      <c r="U405" s="79" t="s">
        <v>87</v>
      </c>
      <c r="V405" s="80"/>
      <c r="W405" s="80"/>
      <c r="X405" s="80"/>
      <c r="Y405" s="80"/>
      <c r="Z405" s="80"/>
      <c r="AA405" s="80"/>
      <c r="AB405" s="80"/>
      <c r="AC405" s="80"/>
    </row>
    <row r="406" spans="1:29" s="1" customFormat="1" x14ac:dyDescent="0.2">
      <c r="A406" s="18" t="s">
        <v>105</v>
      </c>
      <c r="B406" s="31" t="s">
        <v>49</v>
      </c>
      <c r="C406" s="31" t="s">
        <v>50</v>
      </c>
      <c r="D406" s="32">
        <v>0.72422244158944149</v>
      </c>
      <c r="E406" s="32">
        <v>0.72326100973664509</v>
      </c>
      <c r="F406" s="32"/>
      <c r="G406" s="37"/>
      <c r="H406" s="37">
        <v>99.867246332399432</v>
      </c>
      <c r="I406" s="32"/>
      <c r="J406" s="32">
        <v>0.72326100973664509</v>
      </c>
      <c r="K406" s="32">
        <v>0.60175966974001072</v>
      </c>
      <c r="L406" s="32">
        <v>0.52703704757586134</v>
      </c>
      <c r="M406" s="32"/>
      <c r="N406" s="32"/>
      <c r="O406" s="33"/>
      <c r="P406" s="34">
        <v>83.200900040100919</v>
      </c>
      <c r="Q406" s="34">
        <v>72.869550616003337</v>
      </c>
      <c r="R406" s="34"/>
      <c r="S406" s="34"/>
      <c r="T406" s="2"/>
      <c r="U406" s="35"/>
      <c r="V406" s="35"/>
      <c r="W406" s="35"/>
      <c r="X406" s="35"/>
      <c r="Y406" s="35"/>
      <c r="Z406" s="35"/>
      <c r="AA406" s="35"/>
      <c r="AB406" s="35"/>
      <c r="AC406" s="35"/>
    </row>
    <row r="407" spans="1:29" s="1" customFormat="1" ht="12" x14ac:dyDescent="0.2">
      <c r="A407" s="18" t="s">
        <v>105</v>
      </c>
      <c r="B407" s="31" t="s">
        <v>51</v>
      </c>
      <c r="C407" s="31" t="s">
        <v>50</v>
      </c>
      <c r="D407" s="78">
        <v>0.67400000000000004</v>
      </c>
      <c r="E407" s="78">
        <v>0.71700000000000008</v>
      </c>
      <c r="F407" s="78"/>
      <c r="G407" s="37"/>
      <c r="H407" s="84">
        <v>106.37982195845699</v>
      </c>
      <c r="I407" s="32"/>
      <c r="J407" s="78">
        <v>0.71700000000000008</v>
      </c>
      <c r="K407" s="78">
        <v>0.71700000000000008</v>
      </c>
      <c r="L407" s="78">
        <v>0.71700000000000019</v>
      </c>
      <c r="M407" s="78"/>
      <c r="N407" s="78"/>
      <c r="O407" s="33"/>
      <c r="P407" s="34">
        <v>100</v>
      </c>
      <c r="Q407" s="34">
        <v>100.00000000000003</v>
      </c>
      <c r="R407" s="34"/>
      <c r="S407" s="34"/>
      <c r="T407" s="2"/>
      <c r="U407" s="38" t="s">
        <v>52</v>
      </c>
      <c r="V407" s="4"/>
      <c r="W407" s="4"/>
      <c r="X407" s="4"/>
      <c r="Y407" s="4"/>
      <c r="Z407" s="4"/>
      <c r="AA407" s="4"/>
      <c r="AB407" s="4"/>
      <c r="AC407" s="4"/>
    </row>
    <row r="408" spans="1:29" s="54" customFormat="1" ht="12" x14ac:dyDescent="0.2">
      <c r="A408" s="18" t="s">
        <v>105</v>
      </c>
      <c r="B408" s="19" t="s">
        <v>53</v>
      </c>
      <c r="C408" s="19" t="s">
        <v>26</v>
      </c>
      <c r="D408" s="24">
        <v>10493.56888968589</v>
      </c>
      <c r="E408" s="24">
        <v>11135.129089352275</v>
      </c>
      <c r="F408" s="24"/>
      <c r="G408" s="24"/>
      <c r="H408" s="24">
        <v>106.11384178643905</v>
      </c>
      <c r="I408" s="24"/>
      <c r="J408" s="24">
        <v>11135.129089352275</v>
      </c>
      <c r="K408" s="24">
        <v>14724.764428537943</v>
      </c>
      <c r="L408" s="24">
        <v>18309.764428537943</v>
      </c>
      <c r="M408" s="24"/>
      <c r="N408" s="24"/>
      <c r="O408" s="24"/>
      <c r="P408" s="24">
        <v>132.2370338985848</v>
      </c>
      <c r="Q408" s="24">
        <v>164.43243972848288</v>
      </c>
      <c r="R408" s="24"/>
      <c r="S408" s="29"/>
      <c r="T408" s="2"/>
      <c r="U408" s="39" t="s">
        <v>54</v>
      </c>
      <c r="V408" s="4"/>
      <c r="W408" s="4"/>
      <c r="X408" s="4"/>
      <c r="Y408" s="4"/>
      <c r="Z408" s="4"/>
      <c r="AA408" s="4"/>
      <c r="AB408" s="4"/>
      <c r="AC408" s="4"/>
    </row>
    <row r="409" spans="1:29" s="1" customFormat="1" ht="12" x14ac:dyDescent="0.2">
      <c r="A409" s="18" t="s">
        <v>105</v>
      </c>
      <c r="B409" s="6" t="s">
        <v>55</v>
      </c>
      <c r="C409" s="6" t="s">
        <v>26</v>
      </c>
      <c r="D409" s="29">
        <v>0</v>
      </c>
      <c r="E409" s="29">
        <v>0</v>
      </c>
      <c r="F409" s="29"/>
      <c r="G409" s="29"/>
      <c r="H409" s="29"/>
      <c r="I409" s="24"/>
      <c r="J409" s="29">
        <v>0</v>
      </c>
      <c r="K409" s="29">
        <v>0</v>
      </c>
      <c r="L409" s="29">
        <v>0</v>
      </c>
      <c r="M409" s="29"/>
      <c r="N409" s="29"/>
      <c r="O409" s="29"/>
      <c r="P409" s="29"/>
      <c r="Q409" s="29"/>
      <c r="R409" s="29"/>
      <c r="S409" s="29"/>
      <c r="T409" s="2"/>
      <c r="U409" s="40" t="s">
        <v>56</v>
      </c>
      <c r="V409" s="4"/>
      <c r="W409" s="4"/>
      <c r="X409" s="4"/>
      <c r="Y409" s="4"/>
      <c r="Z409" s="4"/>
      <c r="AA409" s="4"/>
      <c r="AB409" s="4"/>
      <c r="AC409" s="4"/>
    </row>
    <row r="410" spans="1:29" s="1" customFormat="1" ht="12" x14ac:dyDescent="0.2">
      <c r="A410" s="18" t="s">
        <v>105</v>
      </c>
      <c r="B410" s="19" t="s">
        <v>57</v>
      </c>
      <c r="C410" s="6"/>
      <c r="D410" s="29"/>
      <c r="E410" s="29"/>
      <c r="F410" s="29"/>
      <c r="G410" s="29"/>
      <c r="H410" s="29"/>
      <c r="I410" s="24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"/>
      <c r="U410" s="40" t="s">
        <v>58</v>
      </c>
      <c r="V410" s="4"/>
      <c r="W410" s="4"/>
      <c r="X410" s="4"/>
      <c r="Y410" s="4"/>
      <c r="Z410" s="4"/>
      <c r="AA410" s="4"/>
      <c r="AB410" s="4"/>
      <c r="AC410" s="4"/>
    </row>
    <row r="411" spans="1:29" s="1" customFormat="1" ht="12.75" x14ac:dyDescent="0.2">
      <c r="A411" s="18" t="s">
        <v>105</v>
      </c>
      <c r="B411" s="6" t="s">
        <v>59</v>
      </c>
      <c r="C411" s="6" t="s">
        <v>26</v>
      </c>
      <c r="D411" s="51">
        <v>10493.56888968589</v>
      </c>
      <c r="E411" s="51">
        <v>11135.129089352275</v>
      </c>
      <c r="F411" s="51"/>
      <c r="G411" s="29"/>
      <c r="H411" s="51">
        <v>106.11384178643905</v>
      </c>
      <c r="I411" s="29"/>
      <c r="J411" s="51">
        <v>11135.129089352275</v>
      </c>
      <c r="K411" s="51">
        <v>14724.764428537943</v>
      </c>
      <c r="L411" s="51">
        <v>18309.764428537943</v>
      </c>
      <c r="M411" s="51"/>
      <c r="N411" s="51"/>
      <c r="O411" s="29"/>
      <c r="P411" s="29">
        <v>132.2370338985848</v>
      </c>
      <c r="Q411" s="29">
        <v>164.43243972848288</v>
      </c>
      <c r="R411" s="29"/>
      <c r="S411" s="29"/>
      <c r="T411" s="2"/>
      <c r="U411" s="81" t="s">
        <v>60</v>
      </c>
      <c r="V411" s="82"/>
      <c r="W411" s="82"/>
      <c r="X411" s="82"/>
      <c r="Y411" s="82"/>
      <c r="Z411" s="82"/>
      <c r="AA411" s="82"/>
      <c r="AB411" s="82"/>
      <c r="AC411" s="82"/>
    </row>
    <row r="412" spans="1:29" s="1" customFormat="1" ht="12" x14ac:dyDescent="0.2">
      <c r="A412" s="18" t="s">
        <v>105</v>
      </c>
      <c r="B412" s="6" t="s">
        <v>61</v>
      </c>
      <c r="C412" s="6" t="s">
        <v>26</v>
      </c>
      <c r="D412" s="51">
        <v>11246.905513527512</v>
      </c>
      <c r="E412" s="51">
        <v>11229.044235401949</v>
      </c>
      <c r="F412" s="51"/>
      <c r="G412" s="29"/>
      <c r="H412" s="51">
        <v>99.841189400016916</v>
      </c>
      <c r="I412" s="29"/>
      <c r="J412" s="51">
        <v>11229.044235401949</v>
      </c>
      <c r="K412" s="51">
        <v>12419.957823338153</v>
      </c>
      <c r="L412" s="51">
        <v>13560.69061793447</v>
      </c>
      <c r="M412" s="51"/>
      <c r="N412" s="51"/>
      <c r="O412" s="29"/>
      <c r="P412" s="29">
        <v>110.60565407856882</v>
      </c>
      <c r="Q412" s="29">
        <v>120.76442423462461</v>
      </c>
      <c r="R412" s="29"/>
      <c r="S412" s="29"/>
      <c r="T412" s="2"/>
      <c r="U412" s="40" t="s">
        <v>62</v>
      </c>
      <c r="V412" s="4"/>
      <c r="W412" s="4"/>
      <c r="X412" s="4"/>
      <c r="Y412" s="4"/>
      <c r="Z412" s="4"/>
      <c r="AA412" s="4"/>
      <c r="AB412" s="4"/>
      <c r="AC412" s="4"/>
    </row>
    <row r="413" spans="1:29" s="1" customFormat="1" ht="12" x14ac:dyDescent="0.2">
      <c r="A413" s="18" t="s">
        <v>105</v>
      </c>
      <c r="B413" s="6" t="s">
        <v>63</v>
      </c>
      <c r="C413" s="6" t="s">
        <v>26</v>
      </c>
      <c r="D413" s="51">
        <v>3782.2469074157571</v>
      </c>
      <c r="E413" s="51">
        <v>3658.6140631991666</v>
      </c>
      <c r="F413" s="51"/>
      <c r="G413" s="29"/>
      <c r="H413" s="51">
        <v>96.731232855946388</v>
      </c>
      <c r="I413" s="29"/>
      <c r="J413" s="51">
        <v>3658.6140631991666</v>
      </c>
      <c r="K413" s="51">
        <v>4419.9486810936951</v>
      </c>
      <c r="L413" s="51">
        <v>5137.2594229340393</v>
      </c>
      <c r="M413" s="51"/>
      <c r="N413" s="51"/>
      <c r="O413" s="29"/>
      <c r="P413" s="29">
        <v>120.80937220333105</v>
      </c>
      <c r="Q413" s="29">
        <v>140.41545061033071</v>
      </c>
      <c r="R413" s="29"/>
      <c r="S413" s="29"/>
      <c r="T413" s="2"/>
      <c r="U413" s="40" t="s">
        <v>74</v>
      </c>
      <c r="V413" s="4"/>
      <c r="W413" s="4"/>
      <c r="X413" s="4"/>
      <c r="Y413" s="4"/>
      <c r="Z413" s="4"/>
      <c r="AA413" s="4"/>
      <c r="AB413" s="4"/>
      <c r="AC413" s="4"/>
    </row>
    <row r="414" spans="1:29" s="1" customFormat="1" ht="12" x14ac:dyDescent="0.2">
      <c r="A414" s="18" t="s">
        <v>105</v>
      </c>
      <c r="B414" s="6" t="s">
        <v>65</v>
      </c>
      <c r="C414" s="6" t="s">
        <v>26</v>
      </c>
      <c r="D414" s="51">
        <v>1898.3052949275675</v>
      </c>
      <c r="E414" s="51">
        <v>1911.9927645761729</v>
      </c>
      <c r="F414" s="51"/>
      <c r="G414" s="29"/>
      <c r="H414" s="51">
        <v>100.72103626772677</v>
      </c>
      <c r="I414" s="29"/>
      <c r="J414" s="51">
        <v>1911.9927645761729</v>
      </c>
      <c r="K414" s="51">
        <v>1965.1867714744194</v>
      </c>
      <c r="L414" s="51">
        <v>2016.6628487212731</v>
      </c>
      <c r="M414" s="51"/>
      <c r="N414" s="51"/>
      <c r="O414" s="29"/>
      <c r="P414" s="29">
        <v>102.78212385965999</v>
      </c>
      <c r="Q414" s="29">
        <v>105.47439750214234</v>
      </c>
      <c r="R414" s="29"/>
      <c r="S414" s="29"/>
      <c r="T414" s="2"/>
      <c r="U414" s="39" t="s">
        <v>66</v>
      </c>
      <c r="V414" s="4"/>
      <c r="W414" s="4"/>
      <c r="X414" s="4"/>
      <c r="Y414" s="4"/>
      <c r="Z414" s="4"/>
      <c r="AA414" s="4"/>
      <c r="AB414" s="4"/>
      <c r="AC414" s="4"/>
    </row>
    <row r="415" spans="1:29" s="1" customFormat="1" ht="12" x14ac:dyDescent="0.2">
      <c r="A415" s="18" t="s">
        <v>105</v>
      </c>
      <c r="B415" s="19" t="s">
        <v>67</v>
      </c>
      <c r="C415" s="19" t="s">
        <v>26</v>
      </c>
      <c r="D415" s="24">
        <v>5566.353311184188</v>
      </c>
      <c r="E415" s="24">
        <v>5658.4374076266095</v>
      </c>
      <c r="F415" s="24"/>
      <c r="G415" s="24"/>
      <c r="H415" s="24">
        <v>101.6542984480953</v>
      </c>
      <c r="I415" s="24"/>
      <c r="J415" s="24">
        <v>5658.4374076266095</v>
      </c>
      <c r="K415" s="24">
        <v>6034.8223707700381</v>
      </c>
      <c r="L415" s="24">
        <v>6406.7683462791574</v>
      </c>
      <c r="M415" s="24"/>
      <c r="N415" s="24"/>
      <c r="O415" s="24"/>
      <c r="P415" s="24">
        <v>106.65174740001764</v>
      </c>
      <c r="Q415" s="24">
        <v>113.22504579875576</v>
      </c>
      <c r="R415" s="24"/>
      <c r="S415" s="24"/>
      <c r="T415" s="2"/>
      <c r="U415" s="39" t="s">
        <v>68</v>
      </c>
      <c r="V415" s="26"/>
      <c r="W415" s="26"/>
      <c r="X415" s="26"/>
      <c r="Y415" s="26"/>
      <c r="Z415" s="26"/>
      <c r="AA415" s="26"/>
      <c r="AB415" s="26"/>
      <c r="AC415" s="26"/>
    </row>
    <row r="416" spans="1:29" s="1" customFormat="1" x14ac:dyDescent="0.2">
      <c r="A416" s="18" t="s">
        <v>105</v>
      </c>
      <c r="B416" s="6" t="s">
        <v>69</v>
      </c>
      <c r="C416" s="6" t="s">
        <v>26</v>
      </c>
      <c r="D416" s="29">
        <v>6711.321982270133</v>
      </c>
      <c r="E416" s="29">
        <v>7476.515026153108</v>
      </c>
      <c r="F416" s="29"/>
      <c r="G416" s="29"/>
      <c r="H416" s="29">
        <v>111.40152485463297</v>
      </c>
      <c r="I416" s="29"/>
      <c r="J416" s="29">
        <v>7476.515026153108</v>
      </c>
      <c r="K416" s="29">
        <v>10304.815747444249</v>
      </c>
      <c r="L416" s="29">
        <v>13172.505005603904</v>
      </c>
      <c r="M416" s="29"/>
      <c r="N416" s="29"/>
      <c r="O416" s="29"/>
      <c r="P416" s="29">
        <v>137.82913177326131</v>
      </c>
      <c r="Q416" s="29">
        <v>176.18509371713995</v>
      </c>
      <c r="R416" s="29"/>
      <c r="S416" s="29"/>
      <c r="T416" s="2"/>
    </row>
    <row r="417" spans="1:23" s="1" customFormat="1" x14ac:dyDescent="0.2">
      <c r="A417" s="18" t="s">
        <v>105</v>
      </c>
      <c r="B417" s="19" t="s">
        <v>70</v>
      </c>
      <c r="C417" s="19" t="s">
        <v>26</v>
      </c>
      <c r="D417" s="24">
        <v>4813.016687342566</v>
      </c>
      <c r="E417" s="24">
        <v>5564.5222615769353</v>
      </c>
      <c r="F417" s="24"/>
      <c r="G417" s="24"/>
      <c r="H417" s="24">
        <v>115.61402386596131</v>
      </c>
      <c r="I417" s="24"/>
      <c r="J417" s="24">
        <v>5564.5222615769353</v>
      </c>
      <c r="K417" s="24">
        <v>8339.6289759698302</v>
      </c>
      <c r="L417" s="24">
        <v>11155.842156882631</v>
      </c>
      <c r="M417" s="24"/>
      <c r="N417" s="24"/>
      <c r="O417" s="24"/>
      <c r="P417" s="24">
        <v>149.87142802096466</v>
      </c>
      <c r="Q417" s="24">
        <v>200.48158013337098</v>
      </c>
      <c r="R417" s="24"/>
      <c r="S417" s="24"/>
      <c r="T417" s="2"/>
    </row>
    <row r="418" spans="1:23" s="1" customFormat="1" x14ac:dyDescent="0.2">
      <c r="A418" s="18" t="s">
        <v>105</v>
      </c>
      <c r="B418" s="6" t="s">
        <v>71</v>
      </c>
      <c r="C418" s="41" t="s">
        <v>72</v>
      </c>
      <c r="D418" s="51">
        <v>9.2721348531093675</v>
      </c>
      <c r="E418" s="51">
        <v>10.720242250400506</v>
      </c>
      <c r="F418" s="51"/>
      <c r="G418" s="29"/>
      <c r="H418" s="51">
        <v>115.61784227939182</v>
      </c>
      <c r="I418" s="29"/>
      <c r="J418" s="51">
        <v>10.720242250400506</v>
      </c>
      <c r="K418" s="51">
        <v>15.000933352362752</v>
      </c>
      <c r="L418" s="51">
        <v>18.829901905034006</v>
      </c>
      <c r="M418" s="51"/>
      <c r="N418" s="51"/>
      <c r="O418" s="29"/>
      <c r="P418" s="29">
        <v>139.93091762270876</v>
      </c>
      <c r="Q418" s="29">
        <v>175.64810071647892</v>
      </c>
      <c r="R418" s="29"/>
      <c r="S418" s="29"/>
      <c r="T418" s="2"/>
    </row>
    <row r="419" spans="1:23" s="1" customFormat="1" x14ac:dyDescent="0.2">
      <c r="A419" s="18"/>
      <c r="B419" s="6"/>
      <c r="C419" s="41"/>
      <c r="D419" s="53"/>
      <c r="E419" s="53"/>
      <c r="F419" s="53"/>
      <c r="G419" s="53"/>
      <c r="H419" s="75"/>
      <c r="I419" s="75"/>
      <c r="J419" s="76"/>
      <c r="K419" s="76"/>
      <c r="L419" s="76"/>
      <c r="M419" s="76"/>
      <c r="N419" s="76"/>
      <c r="O419" s="29"/>
      <c r="P419" s="29"/>
      <c r="Q419" s="29"/>
      <c r="R419" s="29"/>
      <c r="S419" s="29"/>
      <c r="T419" s="2"/>
    </row>
    <row r="420" spans="1:23" s="1" customFormat="1" ht="12" x14ac:dyDescent="0.2">
      <c r="A420" s="18" t="s">
        <v>106</v>
      </c>
      <c r="B420" s="11" t="s">
        <v>2</v>
      </c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0"/>
      <c r="V420" s="10"/>
      <c r="W420" s="10"/>
    </row>
    <row r="421" spans="1:23" s="1" customFormat="1" ht="12" x14ac:dyDescent="0.2">
      <c r="A421" s="18" t="s">
        <v>106</v>
      </c>
      <c r="B421" s="11" t="s">
        <v>3</v>
      </c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0"/>
      <c r="V421" s="10"/>
      <c r="W421" s="10"/>
    </row>
    <row r="422" spans="1:23" s="1" customFormat="1" ht="12.75" x14ac:dyDescent="0.2">
      <c r="A422" s="18" t="s">
        <v>106</v>
      </c>
      <c r="B422" s="14" t="s">
        <v>106</v>
      </c>
      <c r="C422" s="6" t="s">
        <v>4</v>
      </c>
      <c r="D422" s="15">
        <v>2015</v>
      </c>
      <c r="E422" s="15">
        <v>2016</v>
      </c>
      <c r="F422" s="15"/>
      <c r="G422" s="16"/>
      <c r="H422" s="16" t="s">
        <v>109</v>
      </c>
      <c r="I422" s="16"/>
      <c r="J422" s="15"/>
      <c r="K422" s="15">
        <v>2016</v>
      </c>
      <c r="L422" s="15"/>
      <c r="M422" s="15"/>
      <c r="N422" s="15"/>
      <c r="O422" s="15"/>
      <c r="P422" s="16"/>
      <c r="Q422" s="15"/>
      <c r="S422" s="15" t="s">
        <v>77</v>
      </c>
      <c r="T422" s="15"/>
      <c r="U422" s="15"/>
      <c r="V422" s="15"/>
      <c r="W422" s="15"/>
    </row>
    <row r="423" spans="1:23" s="1" customFormat="1" x14ac:dyDescent="0.2">
      <c r="A423" s="18" t="s">
        <v>106</v>
      </c>
      <c r="B423" s="19" t="s">
        <v>11</v>
      </c>
      <c r="C423" s="6"/>
      <c r="D423" s="15"/>
      <c r="E423" s="15"/>
      <c r="F423" s="15"/>
      <c r="G423" s="16"/>
      <c r="H423" s="15"/>
      <c r="I423" s="15"/>
      <c r="J423" s="15" t="s">
        <v>83</v>
      </c>
      <c r="K423" s="15" t="s">
        <v>84</v>
      </c>
      <c r="L423" s="15" t="s">
        <v>88</v>
      </c>
      <c r="M423" s="15" t="s">
        <v>89</v>
      </c>
      <c r="N423" s="15"/>
      <c r="O423" s="15"/>
      <c r="P423" s="20"/>
      <c r="Q423" s="20"/>
      <c r="R423" s="20" t="s">
        <v>84</v>
      </c>
      <c r="S423" s="20" t="s">
        <v>88</v>
      </c>
      <c r="T423" s="20" t="s">
        <v>89</v>
      </c>
      <c r="U423" s="20"/>
      <c r="V423" s="20"/>
      <c r="W423" s="20"/>
    </row>
    <row r="424" spans="1:23" s="36" customFormat="1" x14ac:dyDescent="0.2">
      <c r="A424" s="27" t="s">
        <v>106</v>
      </c>
      <c r="B424" s="19" t="s">
        <v>90</v>
      </c>
      <c r="C424" s="19" t="s">
        <v>91</v>
      </c>
      <c r="D424" s="86">
        <v>7000</v>
      </c>
      <c r="E424" s="86">
        <v>7000</v>
      </c>
      <c r="F424" s="86"/>
      <c r="G424" s="21"/>
      <c r="H424" s="21"/>
      <c r="I424" s="21"/>
      <c r="J424" s="86">
        <v>7000</v>
      </c>
      <c r="K424" s="86">
        <v>8000</v>
      </c>
      <c r="L424" s="86">
        <v>10000</v>
      </c>
      <c r="M424" s="86">
        <v>11400</v>
      </c>
      <c r="N424" s="21"/>
      <c r="O424" s="15"/>
      <c r="P424" s="22"/>
      <c r="Q424" s="22"/>
      <c r="R424" s="55">
        <v>114.28571428571428</v>
      </c>
      <c r="S424" s="55">
        <v>142.85714285714286</v>
      </c>
      <c r="T424" s="55">
        <v>162.85714285714286</v>
      </c>
      <c r="U424" s="22"/>
      <c r="V424" s="22"/>
      <c r="W424" s="22"/>
    </row>
    <row r="425" spans="1:23" s="1" customFormat="1" x14ac:dyDescent="0.2">
      <c r="A425" s="18" t="s">
        <v>106</v>
      </c>
      <c r="B425" s="19" t="s">
        <v>92</v>
      </c>
      <c r="C425" s="19" t="s">
        <v>93</v>
      </c>
      <c r="D425" s="56">
        <v>1.75</v>
      </c>
      <c r="E425" s="56">
        <v>1.75</v>
      </c>
      <c r="F425" s="56"/>
      <c r="G425" s="56"/>
      <c r="H425" s="56"/>
      <c r="I425" s="56"/>
      <c r="J425" s="56">
        <v>1.75</v>
      </c>
      <c r="K425" s="56">
        <v>2</v>
      </c>
      <c r="L425" s="56">
        <v>2.5</v>
      </c>
      <c r="M425" s="56">
        <v>2.85</v>
      </c>
      <c r="N425" s="21"/>
      <c r="O425" s="15"/>
      <c r="P425" s="22"/>
      <c r="Q425" s="22"/>
      <c r="R425" s="55">
        <v>114.28571428571428</v>
      </c>
      <c r="S425" s="55">
        <v>142.85714285714286</v>
      </c>
      <c r="T425" s="55">
        <v>162.85714285714286</v>
      </c>
      <c r="U425" s="22"/>
      <c r="V425" s="22"/>
      <c r="W425" s="22"/>
    </row>
    <row r="426" spans="1:23" s="1" customFormat="1" x14ac:dyDescent="0.2">
      <c r="A426" s="18" t="s">
        <v>106</v>
      </c>
      <c r="B426" s="19" t="s">
        <v>94</v>
      </c>
      <c r="C426" s="19" t="s">
        <v>95</v>
      </c>
      <c r="D426" s="21">
        <v>4000</v>
      </c>
      <c r="E426" s="21">
        <v>4000</v>
      </c>
      <c r="F426" s="21"/>
      <c r="G426" s="21"/>
      <c r="H426" s="21"/>
      <c r="I426" s="21"/>
      <c r="J426" s="21">
        <v>4000</v>
      </c>
      <c r="K426" s="21">
        <v>4000</v>
      </c>
      <c r="L426" s="21">
        <v>4000</v>
      </c>
      <c r="M426" s="21">
        <v>4000</v>
      </c>
      <c r="N426" s="57"/>
      <c r="O426" s="47"/>
      <c r="P426" s="25"/>
      <c r="Q426" s="25"/>
      <c r="R426" s="55">
        <v>100</v>
      </c>
      <c r="S426" s="55">
        <v>100</v>
      </c>
      <c r="T426" s="55">
        <v>100</v>
      </c>
      <c r="U426" s="23"/>
      <c r="V426" s="23"/>
      <c r="W426" s="23"/>
    </row>
    <row r="427" spans="1:23" s="1" customFormat="1" x14ac:dyDescent="0.2">
      <c r="A427" s="18" t="s">
        <v>106</v>
      </c>
      <c r="B427" s="19" t="s">
        <v>23</v>
      </c>
      <c r="C427" s="6"/>
      <c r="D427" s="17"/>
      <c r="E427" s="17"/>
      <c r="F427" s="17"/>
      <c r="G427" s="2"/>
      <c r="H427" s="2"/>
      <c r="I427" s="2"/>
      <c r="J427" s="17"/>
      <c r="K427" s="17"/>
      <c r="L427" s="17"/>
      <c r="M427" s="17"/>
      <c r="N427" s="17"/>
      <c r="O427" s="17"/>
      <c r="P427" s="17"/>
      <c r="Q427" s="17"/>
      <c r="R427" s="58"/>
      <c r="S427" s="58"/>
      <c r="T427" s="58"/>
      <c r="U427" s="19"/>
      <c r="V427" s="19"/>
      <c r="W427" s="19"/>
    </row>
    <row r="428" spans="1:23" s="1" customFormat="1" x14ac:dyDescent="0.2">
      <c r="A428" s="18" t="s">
        <v>106</v>
      </c>
      <c r="B428" s="19" t="s">
        <v>25</v>
      </c>
      <c r="C428" s="19" t="s">
        <v>26</v>
      </c>
      <c r="D428" s="24">
        <v>2643.2851616007174</v>
      </c>
      <c r="E428" s="24">
        <v>2585.3339562350293</v>
      </c>
      <c r="F428" s="24"/>
      <c r="G428" s="24"/>
      <c r="H428" s="24">
        <v>97.807606753612845</v>
      </c>
      <c r="I428" s="24"/>
      <c r="J428" s="24">
        <v>2585.3339562350293</v>
      </c>
      <c r="K428" s="24">
        <v>2722.9916744290795</v>
      </c>
      <c r="L428" s="24">
        <v>3005.0516858421224</v>
      </c>
      <c r="M428" s="24">
        <v>3157.9284565287689</v>
      </c>
      <c r="N428" s="24"/>
      <c r="O428" s="24"/>
      <c r="P428" s="24"/>
      <c r="Q428" s="24"/>
      <c r="R428" s="58">
        <v>105.3245623398889</v>
      </c>
      <c r="S428" s="58">
        <v>116.23456531001975</v>
      </c>
      <c r="T428" s="58">
        <v>122.14779637705288</v>
      </c>
      <c r="U428" s="19"/>
      <c r="V428" s="19"/>
      <c r="W428" s="19"/>
    </row>
    <row r="429" spans="1:23" s="1" customFormat="1" x14ac:dyDescent="0.2">
      <c r="A429" s="18" t="s">
        <v>106</v>
      </c>
      <c r="B429" s="6" t="s">
        <v>29</v>
      </c>
      <c r="C429" s="6" t="s">
        <v>26</v>
      </c>
      <c r="D429" s="51">
        <v>0</v>
      </c>
      <c r="E429" s="51">
        <v>0</v>
      </c>
      <c r="F429" s="51"/>
      <c r="G429" s="29"/>
      <c r="H429" s="51"/>
      <c r="I429" s="29"/>
      <c r="J429" s="51">
        <v>0</v>
      </c>
      <c r="K429" s="51">
        <v>0</v>
      </c>
      <c r="L429" s="51">
        <v>0</v>
      </c>
      <c r="M429" s="51">
        <v>0</v>
      </c>
      <c r="N429" s="51"/>
      <c r="O429" s="29"/>
      <c r="P429" s="29"/>
      <c r="Q429" s="29"/>
      <c r="R429" s="59"/>
      <c r="S429" s="59"/>
      <c r="T429" s="59"/>
      <c r="U429" s="6"/>
      <c r="V429" s="6"/>
      <c r="W429" s="6"/>
    </row>
    <row r="430" spans="1:23" s="1" customFormat="1" x14ac:dyDescent="0.2">
      <c r="A430" s="18" t="s">
        <v>106</v>
      </c>
      <c r="B430" s="6" t="s">
        <v>32</v>
      </c>
      <c r="C430" s="6" t="s">
        <v>26</v>
      </c>
      <c r="D430" s="51">
        <v>119.64088746993171</v>
      </c>
      <c r="E430" s="51">
        <v>117.03596791914777</v>
      </c>
      <c r="F430" s="51"/>
      <c r="G430" s="29"/>
      <c r="H430" s="51">
        <v>97.822717963841072</v>
      </c>
      <c r="I430" s="29"/>
      <c r="J430" s="51">
        <v>117.03596791914777</v>
      </c>
      <c r="K430" s="51">
        <v>133.75539190759747</v>
      </c>
      <c r="L430" s="51">
        <v>162.3347336879973</v>
      </c>
      <c r="M430" s="51">
        <v>184.84213483415243</v>
      </c>
      <c r="N430" s="51"/>
      <c r="O430" s="29"/>
      <c r="P430" s="29"/>
      <c r="Q430" s="29"/>
      <c r="R430" s="59">
        <v>114.28571428571431</v>
      </c>
      <c r="S430" s="59">
        <v>138.70499520296477</v>
      </c>
      <c r="T430" s="59">
        <v>157.93617818570729</v>
      </c>
      <c r="U430" s="6"/>
      <c r="V430" s="6"/>
      <c r="W430" s="6"/>
    </row>
    <row r="431" spans="1:23" s="1" customFormat="1" x14ac:dyDescent="0.2">
      <c r="A431" s="18" t="s">
        <v>106</v>
      </c>
      <c r="B431" s="6" t="s">
        <v>35</v>
      </c>
      <c r="C431" s="6" t="s">
        <v>26</v>
      </c>
      <c r="D431" s="51">
        <v>625.60425000000009</v>
      </c>
      <c r="E431" s="51">
        <v>634.10799000000009</v>
      </c>
      <c r="F431" s="51"/>
      <c r="G431" s="29"/>
      <c r="H431" s="51">
        <v>101.3592842439929</v>
      </c>
      <c r="I431" s="29"/>
      <c r="J431" s="51">
        <v>634.10799000000009</v>
      </c>
      <c r="K431" s="51">
        <v>634.10799000000009</v>
      </c>
      <c r="L431" s="51">
        <v>634.10799000000009</v>
      </c>
      <c r="M431" s="51">
        <v>634.10799000000009</v>
      </c>
      <c r="N431" s="51"/>
      <c r="O431" s="29"/>
      <c r="P431" s="29"/>
      <c r="Q431" s="29"/>
      <c r="R431" s="59">
        <v>100</v>
      </c>
      <c r="S431" s="59">
        <v>100</v>
      </c>
      <c r="T431" s="59">
        <v>100</v>
      </c>
      <c r="U431" s="6"/>
      <c r="V431" s="6"/>
      <c r="W431" s="6"/>
    </row>
    <row r="432" spans="1:23" s="1" customFormat="1" x14ac:dyDescent="0.2">
      <c r="A432" s="18" t="s">
        <v>106</v>
      </c>
      <c r="B432" s="6" t="s">
        <v>37</v>
      </c>
      <c r="C432" s="6" t="s">
        <v>26</v>
      </c>
      <c r="D432" s="51">
        <v>212.77768278757486</v>
      </c>
      <c r="E432" s="51">
        <v>214.90545961545064</v>
      </c>
      <c r="F432" s="51"/>
      <c r="G432" s="29"/>
      <c r="H432" s="51">
        <v>101.00000000000003</v>
      </c>
      <c r="I432" s="29"/>
      <c r="J432" s="51">
        <v>214.90545961545064</v>
      </c>
      <c r="K432" s="51">
        <v>245.60623956051498</v>
      </c>
      <c r="L432" s="51">
        <v>307.0077994506438</v>
      </c>
      <c r="M432" s="51">
        <v>349.98889137373391</v>
      </c>
      <c r="N432" s="51"/>
      <c r="O432" s="29"/>
      <c r="P432" s="29"/>
      <c r="Q432" s="29"/>
      <c r="R432" s="59">
        <v>114.28571428571428</v>
      </c>
      <c r="S432" s="59">
        <v>142.85714285714289</v>
      </c>
      <c r="T432" s="59">
        <v>162.85714285714286</v>
      </c>
      <c r="U432" s="6"/>
      <c r="V432" s="6"/>
      <c r="W432" s="6"/>
    </row>
    <row r="433" spans="1:33" s="1" customFormat="1" x14ac:dyDescent="0.2">
      <c r="A433" s="18" t="s">
        <v>106</v>
      </c>
      <c r="B433" s="6" t="s">
        <v>38</v>
      </c>
      <c r="C433" s="6" t="s">
        <v>26</v>
      </c>
      <c r="D433" s="51">
        <v>372.21967999999998</v>
      </c>
      <c r="E433" s="51">
        <v>332.27152000000001</v>
      </c>
      <c r="F433" s="51"/>
      <c r="G433" s="29"/>
      <c r="H433" s="51">
        <v>89.267585206671512</v>
      </c>
      <c r="I433" s="29"/>
      <c r="J433" s="51">
        <v>332.27152000000001</v>
      </c>
      <c r="K433" s="51">
        <v>379.73887999999999</v>
      </c>
      <c r="L433" s="51">
        <v>474.67360000000002</v>
      </c>
      <c r="M433" s="51">
        <v>502.2480000000001</v>
      </c>
      <c r="N433" s="51"/>
      <c r="O433" s="29"/>
      <c r="P433" s="29"/>
      <c r="Q433" s="29"/>
      <c r="R433" s="59">
        <v>114.28571428571428</v>
      </c>
      <c r="S433" s="59">
        <v>142.85714285714286</v>
      </c>
      <c r="T433" s="59">
        <v>151.15589804386488</v>
      </c>
      <c r="U433" s="6"/>
      <c r="V433" s="6"/>
      <c r="W433" s="6"/>
    </row>
    <row r="434" spans="1:33" s="1" customFormat="1" x14ac:dyDescent="0.2">
      <c r="A434" s="18" t="s">
        <v>106</v>
      </c>
      <c r="B434" s="6" t="s">
        <v>39</v>
      </c>
      <c r="C434" s="6" t="s">
        <v>26</v>
      </c>
      <c r="D434" s="51">
        <v>985.50446992501213</v>
      </c>
      <c r="E434" s="51">
        <v>952.82639361245538</v>
      </c>
      <c r="F434" s="51"/>
      <c r="G434" s="29"/>
      <c r="H434" s="51">
        <v>96.684127032417905</v>
      </c>
      <c r="I434" s="29"/>
      <c r="J434" s="51">
        <v>952.82639361245538</v>
      </c>
      <c r="K434" s="51">
        <v>988.42776054534295</v>
      </c>
      <c r="L434" s="51">
        <v>1071.0795670790467</v>
      </c>
      <c r="M434" s="51">
        <v>1120.8761371110231</v>
      </c>
      <c r="N434" s="51"/>
      <c r="O434" s="29"/>
      <c r="P434" s="29"/>
      <c r="Q434" s="29"/>
      <c r="R434" s="59">
        <v>103.73639596589175</v>
      </c>
      <c r="S434" s="59">
        <v>112.41077852789714</v>
      </c>
      <c r="T434" s="59">
        <v>117.63697402015072</v>
      </c>
      <c r="U434" s="6"/>
      <c r="V434" s="6"/>
      <c r="W434" s="6"/>
    </row>
    <row r="435" spans="1:33" s="1" customFormat="1" x14ac:dyDescent="0.2">
      <c r="A435" s="18" t="s">
        <v>106</v>
      </c>
      <c r="B435" s="6" t="s">
        <v>40</v>
      </c>
      <c r="C435" s="6" t="s">
        <v>26</v>
      </c>
      <c r="D435" s="51">
        <v>1048.3333333333333</v>
      </c>
      <c r="E435" s="51">
        <v>1062.1333333333332</v>
      </c>
      <c r="F435" s="51"/>
      <c r="G435" s="29"/>
      <c r="H435" s="51">
        <v>101.31637519872814</v>
      </c>
      <c r="I435" s="29"/>
      <c r="J435" s="51">
        <v>1062.1333333333332</v>
      </c>
      <c r="K435" s="51">
        <v>1062.1333333333332</v>
      </c>
      <c r="L435" s="51">
        <v>1062.1333333333332</v>
      </c>
      <c r="M435" s="51">
        <v>1062.1333333333332</v>
      </c>
      <c r="N435" s="51"/>
      <c r="O435" s="29"/>
      <c r="P435" s="29"/>
      <c r="Q435" s="29"/>
      <c r="R435" s="59">
        <v>100</v>
      </c>
      <c r="S435" s="59">
        <v>100</v>
      </c>
      <c r="T435" s="59">
        <v>100</v>
      </c>
      <c r="U435" s="6"/>
      <c r="V435" s="6"/>
      <c r="W435" s="6"/>
    </row>
    <row r="436" spans="1:33" s="36" customFormat="1" x14ac:dyDescent="0.2">
      <c r="A436" s="27" t="s">
        <v>106</v>
      </c>
      <c r="B436" s="19" t="s">
        <v>41</v>
      </c>
      <c r="C436" s="19" t="s">
        <v>26</v>
      </c>
      <c r="D436" s="52">
        <v>4208.3352153636088</v>
      </c>
      <c r="E436" s="52">
        <v>4279.4926022720365</v>
      </c>
      <c r="F436" s="52"/>
      <c r="G436" s="24"/>
      <c r="H436" s="52">
        <v>101.69086784362256</v>
      </c>
      <c r="I436" s="24"/>
      <c r="J436" s="52">
        <v>4279.4926022720365</v>
      </c>
      <c r="K436" s="52">
        <v>4373.0041313653937</v>
      </c>
      <c r="L436" s="52">
        <v>4568.5474115734769</v>
      </c>
      <c r="M436" s="52">
        <v>4698.8942192914037</v>
      </c>
      <c r="N436" s="52"/>
      <c r="O436" s="24"/>
      <c r="P436" s="24"/>
      <c r="Q436" s="24"/>
      <c r="R436" s="58">
        <v>102.18510785703219</v>
      </c>
      <c r="S436" s="58">
        <v>106.75441778186455</v>
      </c>
      <c r="T436" s="58">
        <v>109.80026503134278</v>
      </c>
      <c r="U436" s="19"/>
      <c r="V436" s="19"/>
      <c r="W436" s="19"/>
    </row>
    <row r="437" spans="1:33" s="1" customFormat="1" x14ac:dyDescent="0.2">
      <c r="A437" s="18" t="s">
        <v>106</v>
      </c>
      <c r="B437" s="6" t="s">
        <v>42</v>
      </c>
      <c r="C437" s="6" t="s">
        <v>26</v>
      </c>
      <c r="D437" s="51">
        <v>2131.7468014868559</v>
      </c>
      <c r="E437" s="51">
        <v>2171.1118760474528</v>
      </c>
      <c r="F437" s="51"/>
      <c r="G437" s="29"/>
      <c r="H437" s="51">
        <v>101.84661117038574</v>
      </c>
      <c r="I437" s="29"/>
      <c r="J437" s="51">
        <v>2171.1118760474528</v>
      </c>
      <c r="K437" s="51">
        <v>2224.4397239738755</v>
      </c>
      <c r="L437" s="51">
        <v>2335.2910761696266</v>
      </c>
      <c r="M437" s="51">
        <v>2409.9334465082825</v>
      </c>
      <c r="N437" s="51"/>
      <c r="O437" s="29"/>
      <c r="P437" s="29"/>
      <c r="Q437" s="29"/>
      <c r="R437" s="59">
        <v>102.45624596847156</v>
      </c>
      <c r="S437" s="59">
        <v>107.56198710593694</v>
      </c>
      <c r="T437" s="59">
        <v>110.99996610472273</v>
      </c>
      <c r="U437" s="6"/>
      <c r="V437" s="6"/>
      <c r="W437" s="6"/>
    </row>
    <row r="438" spans="1:33" s="36" customFormat="1" x14ac:dyDescent="0.2">
      <c r="A438" s="27" t="s">
        <v>106</v>
      </c>
      <c r="B438" s="19" t="s">
        <v>43</v>
      </c>
      <c r="C438" s="19" t="s">
        <v>26</v>
      </c>
      <c r="D438" s="52">
        <v>7899.9537102976592</v>
      </c>
      <c r="E438" s="52">
        <v>7926.959891840399</v>
      </c>
      <c r="F438" s="52"/>
      <c r="G438" s="24"/>
      <c r="H438" s="52">
        <v>100.3418524023443</v>
      </c>
      <c r="I438" s="24"/>
      <c r="J438" s="52">
        <v>7926.959891840399</v>
      </c>
      <c r="K438" s="52">
        <v>8158.1291391278064</v>
      </c>
      <c r="L438" s="52">
        <v>8635.7324307489325</v>
      </c>
      <c r="M438" s="52">
        <v>8918.9560091535059</v>
      </c>
      <c r="N438" s="52"/>
      <c r="O438" s="24"/>
      <c r="P438" s="24"/>
      <c r="Q438" s="24"/>
      <c r="R438" s="58">
        <v>102.91624091002858</v>
      </c>
      <c r="S438" s="58">
        <v>108.94129084263572</v>
      </c>
      <c r="T438" s="58">
        <v>112.51420633948477</v>
      </c>
      <c r="U438" s="19"/>
      <c r="V438" s="19"/>
      <c r="W438" s="19"/>
    </row>
    <row r="439" spans="1:33" s="1" customFormat="1" x14ac:dyDescent="0.2">
      <c r="A439" s="18" t="s">
        <v>106</v>
      </c>
      <c r="B439" s="6" t="s">
        <v>44</v>
      </c>
      <c r="C439" s="6" t="s">
        <v>26</v>
      </c>
      <c r="D439" s="51">
        <v>0</v>
      </c>
      <c r="E439" s="51">
        <v>0</v>
      </c>
      <c r="F439" s="51"/>
      <c r="G439" s="29"/>
      <c r="H439" s="51"/>
      <c r="I439" s="29"/>
      <c r="J439" s="51">
        <v>0</v>
      </c>
      <c r="K439" s="51">
        <v>0</v>
      </c>
      <c r="L439" s="51">
        <v>0</v>
      </c>
      <c r="M439" s="51">
        <v>0</v>
      </c>
      <c r="N439" s="51"/>
      <c r="O439" s="29"/>
      <c r="P439" s="29"/>
      <c r="Q439" s="29"/>
      <c r="R439" s="59"/>
      <c r="S439" s="59"/>
      <c r="T439" s="59"/>
      <c r="U439" s="6"/>
      <c r="V439" s="6"/>
      <c r="W439" s="6"/>
    </row>
    <row r="440" spans="1:33" s="1" customFormat="1" x14ac:dyDescent="0.2">
      <c r="A440" s="18" t="s">
        <v>106</v>
      </c>
      <c r="B440" s="6" t="s">
        <v>45</v>
      </c>
      <c r="C440" s="6" t="s">
        <v>26</v>
      </c>
      <c r="D440" s="29">
        <v>7899.9537102976592</v>
      </c>
      <c r="E440" s="29">
        <v>7926.959891840399</v>
      </c>
      <c r="F440" s="29"/>
      <c r="G440" s="29"/>
      <c r="H440" s="29">
        <v>100.3418524023443</v>
      </c>
      <c r="I440" s="29"/>
      <c r="J440" s="29">
        <v>7926.959891840399</v>
      </c>
      <c r="K440" s="29">
        <v>8158.1291391278064</v>
      </c>
      <c r="L440" s="29">
        <v>8635.7324307489325</v>
      </c>
      <c r="M440" s="29">
        <v>8918.9560091535059</v>
      </c>
      <c r="N440" s="29"/>
      <c r="O440" s="29"/>
      <c r="P440" s="29"/>
      <c r="Q440" s="29"/>
      <c r="R440" s="59">
        <v>102.91624091002858</v>
      </c>
      <c r="S440" s="59">
        <v>108.94129084263572</v>
      </c>
      <c r="T440" s="59">
        <v>112.51420633948477</v>
      </c>
      <c r="U440" s="6"/>
      <c r="V440" s="6"/>
      <c r="W440" s="6"/>
    </row>
    <row r="441" spans="1:33" s="1" customFormat="1" x14ac:dyDescent="0.2">
      <c r="A441" s="18" t="s">
        <v>106</v>
      </c>
      <c r="B441" s="6" t="s">
        <v>46</v>
      </c>
      <c r="C441" s="6" t="s">
        <v>26</v>
      </c>
      <c r="D441" s="51">
        <v>126.44359538745829</v>
      </c>
      <c r="E441" s="51">
        <v>157.10796374562082</v>
      </c>
      <c r="F441" s="51"/>
      <c r="G441" s="29"/>
      <c r="H441" s="52">
        <v>124.25142077319013</v>
      </c>
      <c r="I441" s="29"/>
      <c r="J441" s="51">
        <v>157.10796374562082</v>
      </c>
      <c r="K441" s="51">
        <v>161.05603962902049</v>
      </c>
      <c r="L441" s="51">
        <v>170.12004311308365</v>
      </c>
      <c r="M441" s="51">
        <v>174.64990693396666</v>
      </c>
      <c r="N441" s="51"/>
      <c r="O441" s="29"/>
      <c r="P441" s="29"/>
      <c r="Q441" s="29"/>
      <c r="R441" s="59">
        <v>102.51296992798669</v>
      </c>
      <c r="S441" s="59">
        <v>108.28225320807489</v>
      </c>
      <c r="T441" s="59">
        <v>111.16553405067908</v>
      </c>
      <c r="U441" s="6"/>
      <c r="V441" s="6"/>
      <c r="W441" s="6"/>
    </row>
    <row r="442" spans="1:33" s="1" customFormat="1" ht="35.25" customHeight="1" x14ac:dyDescent="0.2">
      <c r="A442" s="18" t="s">
        <v>106</v>
      </c>
      <c r="B442" s="6" t="s">
        <v>47</v>
      </c>
      <c r="C442" s="6" t="s">
        <v>26</v>
      </c>
      <c r="D442" s="29">
        <v>7773.5101149102011</v>
      </c>
      <c r="E442" s="29">
        <v>7769.8519280947785</v>
      </c>
      <c r="F442" s="29"/>
      <c r="G442" s="29"/>
      <c r="H442" s="29">
        <v>99.952940347907884</v>
      </c>
      <c r="I442" s="29"/>
      <c r="J442" s="29">
        <v>7769.8519280947785</v>
      </c>
      <c r="K442" s="29">
        <v>7997.0730994987862</v>
      </c>
      <c r="L442" s="29">
        <v>8465.6123876358488</v>
      </c>
      <c r="M442" s="29">
        <v>8744.3061022195398</v>
      </c>
      <c r="N442" s="29"/>
      <c r="O442" s="29"/>
      <c r="P442" s="29"/>
      <c r="Q442" s="29"/>
      <c r="R442" s="59">
        <v>102.92439513013633</v>
      </c>
      <c r="S442" s="59">
        <v>108.95461671573547</v>
      </c>
      <c r="T442" s="59">
        <v>112.54147676355659</v>
      </c>
      <c r="U442" s="6"/>
      <c r="V442" s="6"/>
      <c r="W442" s="6"/>
      <c r="Y442" s="79" t="s">
        <v>96</v>
      </c>
      <c r="Z442" s="80"/>
      <c r="AA442" s="80"/>
      <c r="AB442" s="80"/>
      <c r="AC442" s="80"/>
      <c r="AD442" s="80"/>
      <c r="AE442" s="80"/>
      <c r="AF442" s="80"/>
      <c r="AG442" s="80"/>
    </row>
    <row r="443" spans="1:33" s="48" customFormat="1" x14ac:dyDescent="0.2">
      <c r="A443" s="73" t="s">
        <v>106</v>
      </c>
      <c r="B443" s="31" t="s">
        <v>49</v>
      </c>
      <c r="C443" s="31" t="s">
        <v>50</v>
      </c>
      <c r="D443" s="32">
        <v>1.1105014449871715</v>
      </c>
      <c r="E443" s="32">
        <v>1.1099788468706826</v>
      </c>
      <c r="F443" s="32"/>
      <c r="G443" s="37"/>
      <c r="H443" s="37">
        <v>99.952940347907884</v>
      </c>
      <c r="I443" s="32"/>
      <c r="J443" s="32">
        <v>1.1099788468706826</v>
      </c>
      <c r="K443" s="32">
        <v>0.9996341374373483</v>
      </c>
      <c r="L443" s="32">
        <v>0.84656123876358491</v>
      </c>
      <c r="M443" s="32">
        <v>0.76704439493153853</v>
      </c>
      <c r="N443" s="32"/>
      <c r="O443" s="33"/>
      <c r="P443" s="34"/>
      <c r="Q443" s="34"/>
      <c r="R443" s="60">
        <v>90.058845738869294</v>
      </c>
      <c r="S443" s="60">
        <v>76.268231701014841</v>
      </c>
      <c r="T443" s="60">
        <v>69.104415556569847</v>
      </c>
      <c r="U443" s="31"/>
      <c r="V443" s="31"/>
      <c r="W443" s="31"/>
      <c r="Y443" s="35"/>
      <c r="Z443" s="35"/>
      <c r="AA443" s="35"/>
      <c r="AB443" s="35"/>
      <c r="AC443" s="35"/>
      <c r="AD443" s="35"/>
      <c r="AE443" s="35"/>
      <c r="AF443" s="35"/>
      <c r="AG443" s="35"/>
    </row>
    <row r="444" spans="1:33" s="48" customFormat="1" ht="12" x14ac:dyDescent="0.2">
      <c r="A444" s="73" t="s">
        <v>106</v>
      </c>
      <c r="B444" s="31" t="s">
        <v>51</v>
      </c>
      <c r="C444" s="31" t="s">
        <v>50</v>
      </c>
      <c r="D444" s="78">
        <v>0.48599999999999999</v>
      </c>
      <c r="E444" s="78">
        <v>0.53100000000000003</v>
      </c>
      <c r="F444" s="78"/>
      <c r="G444" s="37"/>
      <c r="H444" s="84">
        <v>109.25925925925928</v>
      </c>
      <c r="I444" s="32"/>
      <c r="J444" s="78">
        <v>0.53100000000000003</v>
      </c>
      <c r="K444" s="78">
        <v>0.53100000000000003</v>
      </c>
      <c r="L444" s="78">
        <v>0.53100000000000003</v>
      </c>
      <c r="M444" s="78">
        <v>0.53100000000000003</v>
      </c>
      <c r="N444" s="78"/>
      <c r="O444" s="33"/>
      <c r="P444" s="34"/>
      <c r="Q444" s="34"/>
      <c r="R444" s="60">
        <v>100</v>
      </c>
      <c r="S444" s="60">
        <v>100</v>
      </c>
      <c r="T444" s="60">
        <v>100</v>
      </c>
      <c r="U444" s="31"/>
      <c r="V444" s="31"/>
      <c r="W444" s="31"/>
      <c r="Y444" s="61" t="s">
        <v>52</v>
      </c>
      <c r="Z444" s="62"/>
      <c r="AA444" s="62"/>
      <c r="AB444" s="62"/>
      <c r="AC444" s="62"/>
      <c r="AD444" s="62"/>
      <c r="AE444" s="62"/>
      <c r="AF444" s="62"/>
      <c r="AG444" s="62"/>
    </row>
    <row r="445" spans="1:33" s="1" customFormat="1" ht="12" x14ac:dyDescent="0.2">
      <c r="A445" s="18" t="s">
        <v>106</v>
      </c>
      <c r="B445" s="19" t="s">
        <v>53</v>
      </c>
      <c r="C445" s="19" t="s">
        <v>26</v>
      </c>
      <c r="D445" s="24">
        <v>3528.4435953874581</v>
      </c>
      <c r="E445" s="24">
        <v>3874.107963745621</v>
      </c>
      <c r="F445" s="24"/>
      <c r="G445" s="24"/>
      <c r="H445" s="24">
        <v>109.79651109656481</v>
      </c>
      <c r="I445" s="24"/>
      <c r="J445" s="24">
        <v>3874.107963745621</v>
      </c>
      <c r="K445" s="24">
        <v>4409.0560396290202</v>
      </c>
      <c r="L445" s="24">
        <v>5480.1200431130837</v>
      </c>
      <c r="M445" s="24">
        <v>6228.0499069339676</v>
      </c>
      <c r="N445" s="24"/>
      <c r="O445" s="24"/>
      <c r="P445" s="24"/>
      <c r="Q445" s="24"/>
      <c r="R445" s="58">
        <v>113.80829034424207</v>
      </c>
      <c r="S445" s="58">
        <v>141.45501608103649</v>
      </c>
      <c r="T445" s="58">
        <v>160.76087618664283</v>
      </c>
      <c r="U445" s="19"/>
      <c r="V445" s="19"/>
      <c r="W445" s="19"/>
      <c r="Y445" s="39" t="s">
        <v>54</v>
      </c>
      <c r="Z445" s="4"/>
      <c r="AA445" s="4"/>
      <c r="AB445" s="4"/>
      <c r="AC445" s="4"/>
      <c r="AD445" s="4"/>
      <c r="AE445" s="4"/>
      <c r="AF445" s="4"/>
      <c r="AG445" s="4"/>
    </row>
    <row r="446" spans="1:33" s="1" customFormat="1" ht="12" x14ac:dyDescent="0.2">
      <c r="A446" s="18" t="s">
        <v>106</v>
      </c>
      <c r="B446" s="6" t="s">
        <v>55</v>
      </c>
      <c r="C446" s="6" t="s">
        <v>26</v>
      </c>
      <c r="D446" s="29">
        <v>0</v>
      </c>
      <c r="E446" s="29">
        <v>0</v>
      </c>
      <c r="F446" s="29"/>
      <c r="G446" s="29"/>
      <c r="H446" s="29"/>
      <c r="I446" s="24"/>
      <c r="J446" s="29">
        <v>0</v>
      </c>
      <c r="K446" s="29">
        <v>0</v>
      </c>
      <c r="L446" s="29">
        <v>0</v>
      </c>
      <c r="M446" s="29">
        <v>0</v>
      </c>
      <c r="N446" s="29"/>
      <c r="O446" s="29"/>
      <c r="P446" s="29"/>
      <c r="Q446" s="29"/>
      <c r="R446" s="59"/>
      <c r="S446" s="59"/>
      <c r="T446" s="59"/>
      <c r="U446" s="6"/>
      <c r="V446" s="6"/>
      <c r="W446" s="6"/>
      <c r="Y446" s="40" t="s">
        <v>56</v>
      </c>
      <c r="Z446" s="4"/>
      <c r="AA446" s="4"/>
      <c r="AB446" s="4"/>
      <c r="AC446" s="4"/>
      <c r="AD446" s="4"/>
      <c r="AE446" s="4"/>
      <c r="AF446" s="4"/>
      <c r="AG446" s="4"/>
    </row>
    <row r="447" spans="1:33" s="1" customFormat="1" ht="12" x14ac:dyDescent="0.2">
      <c r="A447" s="18" t="s">
        <v>106</v>
      </c>
      <c r="B447" s="19" t="s">
        <v>57</v>
      </c>
      <c r="C447" s="6"/>
      <c r="D447" s="29"/>
      <c r="E447" s="29"/>
      <c r="F447" s="29"/>
      <c r="G447" s="29"/>
      <c r="H447" s="29"/>
      <c r="I447" s="24"/>
      <c r="J447" s="29"/>
      <c r="K447" s="29"/>
      <c r="L447" s="29"/>
      <c r="M447" s="29"/>
      <c r="N447" s="29"/>
      <c r="O447" s="29"/>
      <c r="P447" s="29"/>
      <c r="Q447" s="29"/>
      <c r="R447" s="58"/>
      <c r="S447" s="58"/>
      <c r="T447" s="58"/>
      <c r="U447" s="19"/>
      <c r="V447" s="19"/>
      <c r="W447" s="19"/>
      <c r="Y447" s="40" t="s">
        <v>58</v>
      </c>
      <c r="Z447" s="4"/>
      <c r="AA447" s="4"/>
      <c r="AB447" s="4"/>
      <c r="AC447" s="4"/>
      <c r="AD447" s="4"/>
      <c r="AE447" s="4"/>
      <c r="AF447" s="4"/>
      <c r="AG447" s="4"/>
    </row>
    <row r="448" spans="1:33" s="1" customFormat="1" ht="12.75" x14ac:dyDescent="0.2">
      <c r="A448" s="18" t="s">
        <v>106</v>
      </c>
      <c r="B448" s="6" t="s">
        <v>59</v>
      </c>
      <c r="C448" s="6" t="s">
        <v>26</v>
      </c>
      <c r="D448" s="51">
        <v>3528.4435953874581</v>
      </c>
      <c r="E448" s="51">
        <v>3874.107963745621</v>
      </c>
      <c r="F448" s="51"/>
      <c r="G448" s="29"/>
      <c r="H448" s="51">
        <v>109.79651109656481</v>
      </c>
      <c r="I448" s="29"/>
      <c r="J448" s="51">
        <v>3874.107963745621</v>
      </c>
      <c r="K448" s="51">
        <v>4409.0560396290202</v>
      </c>
      <c r="L448" s="51">
        <v>5480.1200431130837</v>
      </c>
      <c r="M448" s="51">
        <v>6228.0499069339676</v>
      </c>
      <c r="N448" s="51"/>
      <c r="O448" s="29"/>
      <c r="P448" s="29"/>
      <c r="Q448" s="29"/>
      <c r="R448" s="59">
        <v>113.80829034424207</v>
      </c>
      <c r="S448" s="59">
        <v>141.45501608103649</v>
      </c>
      <c r="T448" s="59">
        <v>160.76087618664283</v>
      </c>
      <c r="U448" s="6"/>
      <c r="V448" s="6"/>
      <c r="W448" s="6"/>
      <c r="Y448" s="81" t="s">
        <v>60</v>
      </c>
      <c r="Z448" s="82"/>
      <c r="AA448" s="82"/>
      <c r="AB448" s="82"/>
      <c r="AC448" s="82"/>
      <c r="AD448" s="82"/>
      <c r="AE448" s="82"/>
      <c r="AF448" s="82"/>
      <c r="AG448" s="82"/>
    </row>
    <row r="449" spans="1:33" s="1" customFormat="1" ht="12" x14ac:dyDescent="0.2">
      <c r="A449" s="18" t="s">
        <v>106</v>
      </c>
      <c r="B449" s="6" t="s">
        <v>61</v>
      </c>
      <c r="C449" s="6" t="s">
        <v>26</v>
      </c>
      <c r="D449" s="51">
        <v>7899.9537102976583</v>
      </c>
      <c r="E449" s="51">
        <v>7926.959891840399</v>
      </c>
      <c r="F449" s="51"/>
      <c r="G449" s="29"/>
      <c r="H449" s="51">
        <v>100.3418524023443</v>
      </c>
      <c r="I449" s="29"/>
      <c r="J449" s="51">
        <v>7926.959891840399</v>
      </c>
      <c r="K449" s="51">
        <v>8158.1291391278064</v>
      </c>
      <c r="L449" s="51">
        <v>8635.7324307489325</v>
      </c>
      <c r="M449" s="51">
        <v>8918.9560091535059</v>
      </c>
      <c r="N449" s="51"/>
      <c r="O449" s="29"/>
      <c r="P449" s="29"/>
      <c r="Q449" s="29"/>
      <c r="R449" s="59">
        <v>102.91624091002858</v>
      </c>
      <c r="S449" s="59">
        <v>108.94129084263572</v>
      </c>
      <c r="T449" s="59">
        <v>112.51420633948477</v>
      </c>
      <c r="U449" s="6"/>
      <c r="V449" s="6"/>
      <c r="W449" s="6"/>
      <c r="Y449" s="40" t="s">
        <v>62</v>
      </c>
      <c r="Z449" s="4"/>
      <c r="AA449" s="4"/>
      <c r="AB449" s="4"/>
      <c r="AC449" s="4"/>
      <c r="AD449" s="4"/>
      <c r="AE449" s="4"/>
      <c r="AF449" s="4"/>
      <c r="AG449" s="4"/>
    </row>
    <row r="450" spans="1:33" s="1" customFormat="1" ht="12" x14ac:dyDescent="0.2">
      <c r="A450" s="18" t="s">
        <v>106</v>
      </c>
      <c r="B450" s="6" t="s">
        <v>63</v>
      </c>
      <c r="C450" s="6" t="s">
        <v>26</v>
      </c>
      <c r="D450" s="51">
        <v>2129.5641531577648</v>
      </c>
      <c r="E450" s="51">
        <v>2066.6337014906062</v>
      </c>
      <c r="F450" s="51"/>
      <c r="G450" s="29"/>
      <c r="H450" s="51">
        <v>97.044914022719439</v>
      </c>
      <c r="I450" s="29"/>
      <c r="J450" s="51">
        <v>2066.6337014906062</v>
      </c>
      <c r="K450" s="51">
        <v>2185.1569977017421</v>
      </c>
      <c r="L450" s="51">
        <v>2423.7449351879336</v>
      </c>
      <c r="M450" s="51">
        <v>2549.8541223188658</v>
      </c>
      <c r="N450" s="51"/>
      <c r="O450" s="29"/>
      <c r="P450" s="29"/>
      <c r="Q450" s="29"/>
      <c r="R450" s="59">
        <v>105.73508968355874</v>
      </c>
      <c r="S450" s="59">
        <v>117.27985145310235</v>
      </c>
      <c r="T450" s="59">
        <v>123.38200622973127</v>
      </c>
      <c r="U450" s="6"/>
      <c r="V450" s="6"/>
      <c r="W450" s="6"/>
      <c r="Y450" s="40" t="s">
        <v>74</v>
      </c>
      <c r="Z450" s="4"/>
      <c r="AA450" s="4"/>
      <c r="AB450" s="4"/>
      <c r="AC450" s="4"/>
      <c r="AD450" s="4"/>
      <c r="AE450" s="4"/>
      <c r="AF450" s="4"/>
      <c r="AG450" s="4"/>
    </row>
    <row r="451" spans="1:33" s="1" customFormat="1" ht="12" x14ac:dyDescent="0.2">
      <c r="A451" s="18" t="s">
        <v>106</v>
      </c>
      <c r="B451" s="6" t="s">
        <v>65</v>
      </c>
      <c r="C451" s="6" t="s">
        <v>26</v>
      </c>
      <c r="D451" s="51">
        <v>1383.155400827495</v>
      </c>
      <c r="E451" s="51">
        <v>1398.7900192637778</v>
      </c>
      <c r="F451" s="51"/>
      <c r="G451" s="29"/>
      <c r="H451" s="51">
        <v>101.13035877435964</v>
      </c>
      <c r="I451" s="29"/>
      <c r="J451" s="51">
        <v>1398.7900192637778</v>
      </c>
      <c r="K451" s="51">
        <v>1411.7747347520874</v>
      </c>
      <c r="L451" s="51">
        <v>1441.7380114058046</v>
      </c>
      <c r="M451" s="51">
        <v>1459.900795595576</v>
      </c>
      <c r="N451" s="51"/>
      <c r="O451" s="29"/>
      <c r="P451" s="29"/>
      <c r="Q451" s="29"/>
      <c r="R451" s="59">
        <v>100.92828196580525</v>
      </c>
      <c r="S451" s="59">
        <v>103.07036735682684</v>
      </c>
      <c r="T451" s="59">
        <v>104.36883131064678</v>
      </c>
      <c r="U451" s="6"/>
      <c r="V451" s="6"/>
      <c r="W451" s="6"/>
      <c r="Y451" s="39" t="s">
        <v>66</v>
      </c>
      <c r="Z451" s="4"/>
      <c r="AA451" s="4"/>
      <c r="AB451" s="4"/>
      <c r="AC451" s="4"/>
      <c r="AD451" s="4"/>
      <c r="AE451" s="4"/>
      <c r="AF451" s="4"/>
      <c r="AG451" s="4"/>
    </row>
    <row r="452" spans="1:33" s="1" customFormat="1" ht="12" x14ac:dyDescent="0.2">
      <c r="A452" s="18" t="s">
        <v>106</v>
      </c>
      <c r="B452" s="19" t="s">
        <v>67</v>
      </c>
      <c r="C452" s="19" t="s">
        <v>26</v>
      </c>
      <c r="D452" s="24">
        <v>4387.2341563123982</v>
      </c>
      <c r="E452" s="24">
        <v>4461.5361710860152</v>
      </c>
      <c r="F452" s="24"/>
      <c r="G452" s="24"/>
      <c r="H452" s="24">
        <v>101.69359583113908</v>
      </c>
      <c r="I452" s="24"/>
      <c r="J452" s="24">
        <v>4461.5361710860152</v>
      </c>
      <c r="K452" s="24">
        <v>4561.1974066739767</v>
      </c>
      <c r="L452" s="24">
        <v>4770.2494841551943</v>
      </c>
      <c r="M452" s="24">
        <v>4909.2010912390642</v>
      </c>
      <c r="N452" s="24"/>
      <c r="O452" s="24"/>
      <c r="P452" s="24"/>
      <c r="Q452" s="24"/>
      <c r="R452" s="58">
        <v>102.2337874616783</v>
      </c>
      <c r="S452" s="58">
        <v>106.91943987969582</v>
      </c>
      <c r="T452" s="58">
        <v>110.03387405114502</v>
      </c>
      <c r="U452" s="19"/>
      <c r="V452" s="19"/>
      <c r="W452" s="19"/>
      <c r="Y452" s="39" t="s">
        <v>68</v>
      </c>
      <c r="Z452" s="26"/>
      <c r="AA452" s="26"/>
      <c r="AB452" s="26"/>
      <c r="AC452" s="26"/>
      <c r="AD452" s="26"/>
      <c r="AE452" s="26"/>
      <c r="AF452" s="26"/>
      <c r="AG452" s="26"/>
    </row>
    <row r="453" spans="1:33" s="1" customFormat="1" x14ac:dyDescent="0.2">
      <c r="A453" s="18" t="s">
        <v>106</v>
      </c>
      <c r="B453" s="6" t="s">
        <v>69</v>
      </c>
      <c r="C453" s="6" t="s">
        <v>26</v>
      </c>
      <c r="D453" s="29">
        <v>1398.8794422296933</v>
      </c>
      <c r="E453" s="29">
        <v>1807.4742622550148</v>
      </c>
      <c r="F453" s="29"/>
      <c r="G453" s="29"/>
      <c r="H453" s="29">
        <v>129.20872290281545</v>
      </c>
      <c r="I453" s="29"/>
      <c r="J453" s="29">
        <v>1807.4742622550148</v>
      </c>
      <c r="K453" s="29">
        <v>2223.8990419272782</v>
      </c>
      <c r="L453" s="29">
        <v>3056.3751079251501</v>
      </c>
      <c r="M453" s="29">
        <v>3678.1957846151017</v>
      </c>
      <c r="N453" s="29"/>
      <c r="O453" s="29"/>
      <c r="P453" s="29"/>
      <c r="Q453" s="29"/>
      <c r="R453" s="59">
        <v>123.03904339709544</v>
      </c>
      <c r="S453" s="59">
        <v>169.09646636472709</v>
      </c>
      <c r="T453" s="59">
        <v>203.49920667894682</v>
      </c>
      <c r="U453" s="6"/>
      <c r="V453" s="6"/>
      <c r="W453" s="6"/>
    </row>
    <row r="454" spans="1:33" s="1" customFormat="1" x14ac:dyDescent="0.2">
      <c r="A454" s="18" t="s">
        <v>106</v>
      </c>
      <c r="B454" s="19" t="s">
        <v>70</v>
      </c>
      <c r="C454" s="19" t="s">
        <v>26</v>
      </c>
      <c r="D454" s="24">
        <v>15.724041402198282</v>
      </c>
      <c r="E454" s="24">
        <v>408.68424299123694</v>
      </c>
      <c r="F454" s="24"/>
      <c r="G454" s="24"/>
      <c r="H454" s="24"/>
      <c r="I454" s="24"/>
      <c r="J454" s="24">
        <v>408.68424299123694</v>
      </c>
      <c r="K454" s="24">
        <v>812.12430717519078</v>
      </c>
      <c r="L454" s="24">
        <v>1614.6370965193455</v>
      </c>
      <c r="M454" s="24">
        <v>2218.2949890195259</v>
      </c>
      <c r="N454" s="24"/>
      <c r="O454" s="24"/>
      <c r="P454" s="24"/>
      <c r="Q454" s="24"/>
      <c r="R454" s="58">
        <v>198.71681404477454</v>
      </c>
      <c r="S454" s="58">
        <v>395.08180807302784</v>
      </c>
      <c r="T454" s="58">
        <v>542.78945838073116</v>
      </c>
      <c r="U454" s="19"/>
      <c r="V454" s="19"/>
      <c r="W454" s="19"/>
    </row>
    <row r="455" spans="1:33" s="1" customFormat="1" x14ac:dyDescent="0.2">
      <c r="A455" s="18" t="s">
        <v>106</v>
      </c>
      <c r="B455" s="6" t="s">
        <v>71</v>
      </c>
      <c r="C455" s="41" t="s">
        <v>72</v>
      </c>
      <c r="D455" s="51">
        <v>4.0426480390892E-2</v>
      </c>
      <c r="E455" s="87">
        <v>1.0507632707001378</v>
      </c>
      <c r="F455" s="51"/>
      <c r="G455" s="29"/>
      <c r="H455" s="51"/>
      <c r="I455" s="29"/>
      <c r="J455" s="87">
        <v>1.0507632707001378</v>
      </c>
      <c r="K455" s="51">
        <v>2.0371096533849342</v>
      </c>
      <c r="L455" s="51">
        <v>3.8539775648455605</v>
      </c>
      <c r="M455" s="51">
        <v>5.1282398976256269</v>
      </c>
      <c r="N455" s="51"/>
      <c r="O455" s="29"/>
      <c r="P455" s="29"/>
      <c r="Q455" s="29"/>
      <c r="R455" s="59">
        <v>193.86951468408108</v>
      </c>
      <c r="S455" s="59">
        <v>366.77886183417917</v>
      </c>
      <c r="T455" s="59">
        <v>488.04902499195765</v>
      </c>
      <c r="U455" s="6"/>
      <c r="V455" s="6"/>
      <c r="W455" s="6"/>
    </row>
    <row r="456" spans="1:33" s="1" customFormat="1" x14ac:dyDescent="0.2">
      <c r="A456" s="18"/>
      <c r="B456" s="6"/>
      <c r="C456" s="41"/>
      <c r="D456" s="53"/>
      <c r="E456" s="53"/>
      <c r="F456" s="53"/>
      <c r="G456" s="53"/>
      <c r="H456" s="75"/>
      <c r="I456" s="75"/>
      <c r="J456" s="53"/>
      <c r="K456" s="53"/>
      <c r="L456" s="53"/>
      <c r="M456" s="53"/>
      <c r="N456" s="76"/>
      <c r="O456" s="29"/>
      <c r="P456" s="29"/>
      <c r="Q456" s="29"/>
      <c r="R456" s="6"/>
      <c r="S456" s="6"/>
      <c r="T456" s="6"/>
      <c r="U456" s="6"/>
      <c r="V456" s="6"/>
      <c r="W456" s="6"/>
    </row>
    <row r="457" spans="1:33" s="1" customFormat="1" ht="12" x14ac:dyDescent="0.2">
      <c r="A457" s="18" t="s">
        <v>107</v>
      </c>
      <c r="B457" s="11" t="s">
        <v>2</v>
      </c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0"/>
      <c r="V457" s="10"/>
      <c r="W457" s="10"/>
    </row>
    <row r="458" spans="1:33" s="1" customFormat="1" ht="12" x14ac:dyDescent="0.2">
      <c r="A458" s="18" t="s">
        <v>107</v>
      </c>
      <c r="B458" s="11" t="s">
        <v>3</v>
      </c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63" t="s">
        <v>97</v>
      </c>
      <c r="V458" s="10"/>
      <c r="W458" s="10"/>
    </row>
    <row r="459" spans="1:33" s="36" customFormat="1" ht="12.75" x14ac:dyDescent="0.2">
      <c r="A459" s="27" t="s">
        <v>107</v>
      </c>
      <c r="B459" s="14" t="s">
        <v>107</v>
      </c>
      <c r="C459" s="19" t="s">
        <v>4</v>
      </c>
      <c r="D459" s="15">
        <v>2015</v>
      </c>
      <c r="E459" s="15">
        <v>2016</v>
      </c>
      <c r="F459" s="15"/>
      <c r="G459" s="16"/>
      <c r="H459" s="16" t="s">
        <v>109</v>
      </c>
      <c r="I459" s="16"/>
      <c r="J459" s="15"/>
      <c r="K459" s="15"/>
      <c r="L459" s="15"/>
      <c r="M459" s="15">
        <v>2016</v>
      </c>
      <c r="N459" s="15"/>
      <c r="O459" s="15"/>
      <c r="P459" s="15"/>
      <c r="Q459" s="15"/>
      <c r="R459" s="15" t="s">
        <v>12</v>
      </c>
      <c r="S459" s="15" t="s">
        <v>13</v>
      </c>
      <c r="T459" s="15" t="s">
        <v>14</v>
      </c>
      <c r="U459" s="15" t="s">
        <v>75</v>
      </c>
      <c r="V459" s="15" t="s">
        <v>98</v>
      </c>
      <c r="W459" s="15" t="s">
        <v>99</v>
      </c>
    </row>
    <row r="460" spans="1:33" s="1" customFormat="1" x14ac:dyDescent="0.2">
      <c r="A460" s="18" t="s">
        <v>107</v>
      </c>
      <c r="B460" s="19" t="s">
        <v>11</v>
      </c>
      <c r="C460" s="6"/>
      <c r="D460" s="15"/>
      <c r="E460" s="15"/>
      <c r="F460" s="15"/>
      <c r="G460" s="16"/>
      <c r="H460" s="15"/>
      <c r="I460" s="15"/>
      <c r="J460" s="15" t="s">
        <v>12</v>
      </c>
      <c r="K460" s="15" t="s">
        <v>13</v>
      </c>
      <c r="L460" s="15" t="s">
        <v>14</v>
      </c>
      <c r="M460" s="15" t="s">
        <v>15</v>
      </c>
      <c r="N460" s="15" t="s">
        <v>75</v>
      </c>
      <c r="O460" s="15" t="s">
        <v>98</v>
      </c>
      <c r="P460" s="15" t="s">
        <v>99</v>
      </c>
      <c r="Q460" s="15"/>
      <c r="R460" s="20" t="s">
        <v>89</v>
      </c>
      <c r="S460" s="20" t="s">
        <v>89</v>
      </c>
      <c r="T460" s="20" t="s">
        <v>89</v>
      </c>
      <c r="U460" s="20" t="s">
        <v>12</v>
      </c>
      <c r="V460" s="20" t="s">
        <v>13</v>
      </c>
      <c r="W460" s="20" t="s">
        <v>14</v>
      </c>
    </row>
    <row r="461" spans="1:33" s="36" customFormat="1" x14ac:dyDescent="0.2">
      <c r="A461" s="27" t="s">
        <v>107</v>
      </c>
      <c r="B461" s="19" t="s">
        <v>90</v>
      </c>
      <c r="C461" s="19" t="s">
        <v>91</v>
      </c>
      <c r="D461" s="64">
        <v>9000</v>
      </c>
      <c r="E461" s="64">
        <v>9000</v>
      </c>
      <c r="F461" s="64"/>
      <c r="G461" s="64"/>
      <c r="H461" s="64"/>
      <c r="I461" s="64"/>
      <c r="J461" s="64">
        <v>6250</v>
      </c>
      <c r="K461" s="64">
        <v>7125</v>
      </c>
      <c r="L461" s="64">
        <v>7500</v>
      </c>
      <c r="M461" s="64">
        <v>9000</v>
      </c>
      <c r="N461" s="64">
        <v>8750</v>
      </c>
      <c r="O461" s="64">
        <v>9975</v>
      </c>
      <c r="P461" s="64">
        <v>10500</v>
      </c>
      <c r="Q461" s="55"/>
      <c r="R461" s="55">
        <v>69.444444444444443</v>
      </c>
      <c r="S461" s="55">
        <v>79.166666666666657</v>
      </c>
      <c r="T461" s="55">
        <v>83.333333333333343</v>
      </c>
      <c r="U461" s="55">
        <v>140</v>
      </c>
      <c r="V461" s="55">
        <v>140</v>
      </c>
      <c r="W461" s="55">
        <v>140</v>
      </c>
    </row>
    <row r="462" spans="1:33" s="36" customFormat="1" x14ac:dyDescent="0.2">
      <c r="A462" s="27" t="s">
        <v>107</v>
      </c>
      <c r="B462" s="19" t="s">
        <v>92</v>
      </c>
      <c r="C462" s="19" t="s">
        <v>93</v>
      </c>
      <c r="D462" s="65">
        <v>3.6</v>
      </c>
      <c r="E462" s="65">
        <v>3.6</v>
      </c>
      <c r="F462" s="65"/>
      <c r="G462" s="65"/>
      <c r="H462" s="65"/>
      <c r="I462" s="65"/>
      <c r="J462" s="65">
        <v>2.5</v>
      </c>
      <c r="K462" s="65">
        <v>2.85</v>
      </c>
      <c r="L462" s="65">
        <v>3</v>
      </c>
      <c r="M462" s="65">
        <v>3.6</v>
      </c>
      <c r="N462" s="65">
        <v>2.5</v>
      </c>
      <c r="O462" s="65">
        <v>2.85</v>
      </c>
      <c r="P462" s="65">
        <v>3</v>
      </c>
      <c r="Q462" s="55"/>
      <c r="R462" s="55">
        <v>69.444444444444443</v>
      </c>
      <c r="S462" s="55">
        <v>79.166666666666657</v>
      </c>
      <c r="T462" s="55">
        <v>83.333333333333329</v>
      </c>
      <c r="U462" s="55">
        <v>100</v>
      </c>
      <c r="V462" s="55">
        <v>100</v>
      </c>
      <c r="W462" s="55">
        <v>100</v>
      </c>
    </row>
    <row r="463" spans="1:33" s="36" customFormat="1" x14ac:dyDescent="0.2">
      <c r="A463" s="27" t="s">
        <v>107</v>
      </c>
      <c r="B463" s="19" t="s">
        <v>94</v>
      </c>
      <c r="C463" s="19" t="s">
        <v>95</v>
      </c>
      <c r="D463" s="64">
        <v>2500</v>
      </c>
      <c r="E463" s="64">
        <v>2500</v>
      </c>
      <c r="F463" s="64"/>
      <c r="G463" s="64"/>
      <c r="H463" s="64"/>
      <c r="I463" s="64"/>
      <c r="J463" s="64">
        <v>2500</v>
      </c>
      <c r="K463" s="64">
        <v>2500</v>
      </c>
      <c r="L463" s="64">
        <v>2500</v>
      </c>
      <c r="M463" s="64">
        <v>2500</v>
      </c>
      <c r="N463" s="64">
        <v>3500</v>
      </c>
      <c r="O463" s="64">
        <v>3500</v>
      </c>
      <c r="P463" s="64">
        <v>3500</v>
      </c>
      <c r="Q463" s="55"/>
      <c r="R463" s="55">
        <v>100</v>
      </c>
      <c r="S463" s="55">
        <v>100</v>
      </c>
      <c r="T463" s="55">
        <v>100</v>
      </c>
      <c r="U463" s="55">
        <v>140</v>
      </c>
      <c r="V463" s="55">
        <v>140</v>
      </c>
      <c r="W463" s="55">
        <v>140</v>
      </c>
    </row>
    <row r="464" spans="1:33" s="1" customFormat="1" x14ac:dyDescent="0.2">
      <c r="A464" s="18" t="s">
        <v>107</v>
      </c>
      <c r="B464" s="19" t="s">
        <v>23</v>
      </c>
      <c r="C464" s="6"/>
      <c r="D464" s="66"/>
      <c r="E464" s="66"/>
      <c r="F464" s="66"/>
      <c r="G464" s="66"/>
      <c r="H464" s="66"/>
      <c r="I464" s="66"/>
      <c r="J464" s="66"/>
      <c r="K464" s="66"/>
      <c r="L464" s="66"/>
      <c r="M464" s="66"/>
      <c r="N464" s="66"/>
      <c r="O464" s="66"/>
      <c r="P464" s="66"/>
      <c r="Q464" s="66"/>
      <c r="R464" s="58"/>
      <c r="S464" s="58"/>
      <c r="T464" s="58"/>
      <c r="U464" s="58"/>
      <c r="V464" s="58"/>
      <c r="W464" s="58"/>
    </row>
    <row r="465" spans="1:33" s="1" customFormat="1" x14ac:dyDescent="0.2">
      <c r="A465" s="18" t="s">
        <v>107</v>
      </c>
      <c r="B465" s="19" t="s">
        <v>25</v>
      </c>
      <c r="C465" s="19" t="s">
        <v>26</v>
      </c>
      <c r="D465" s="67">
        <v>2511.1330714157393</v>
      </c>
      <c r="E465" s="67">
        <v>2478.026680273565</v>
      </c>
      <c r="F465" s="67"/>
      <c r="G465" s="67"/>
      <c r="H465" s="24">
        <v>98.681615422176364</v>
      </c>
      <c r="I465" s="67"/>
      <c r="J465" s="67">
        <v>2117.1080499065201</v>
      </c>
      <c r="K465" s="67">
        <v>2228.6768672845074</v>
      </c>
      <c r="L465" s="67">
        <v>2276.4920747322167</v>
      </c>
      <c r="M465" s="67">
        <v>2478.026680273565</v>
      </c>
      <c r="N465" s="67">
        <v>2462.858213498831</v>
      </c>
      <c r="O465" s="67">
        <v>2629.4054409010596</v>
      </c>
      <c r="P465" s="67">
        <v>2696.3882506553728</v>
      </c>
      <c r="Q465" s="67"/>
      <c r="R465" s="58">
        <v>85.435240336992621</v>
      </c>
      <c r="S465" s="58">
        <v>89.937565443745328</v>
      </c>
      <c r="T465" s="58">
        <v>91.867133346639363</v>
      </c>
      <c r="U465" s="58">
        <v>116.33124788352572</v>
      </c>
      <c r="V465" s="58">
        <v>117.98055965398039</v>
      </c>
      <c r="W465" s="58">
        <v>118.44487756332506</v>
      </c>
    </row>
    <row r="466" spans="1:33" s="1" customFormat="1" x14ac:dyDescent="0.2">
      <c r="A466" s="18" t="s">
        <v>107</v>
      </c>
      <c r="B466" s="6" t="s">
        <v>29</v>
      </c>
      <c r="C466" s="6" t="s">
        <v>26</v>
      </c>
      <c r="D466" s="68">
        <v>0</v>
      </c>
      <c r="E466" s="68">
        <v>0</v>
      </c>
      <c r="F466" s="68"/>
      <c r="G466" s="68"/>
      <c r="H466" s="51"/>
      <c r="I466" s="68"/>
      <c r="J466" s="68">
        <v>0</v>
      </c>
      <c r="K466" s="68">
        <v>0</v>
      </c>
      <c r="L466" s="68">
        <v>0</v>
      </c>
      <c r="M466" s="68">
        <v>0</v>
      </c>
      <c r="N466" s="68">
        <v>0</v>
      </c>
      <c r="O466" s="68">
        <v>0</v>
      </c>
      <c r="P466" s="68">
        <v>0</v>
      </c>
      <c r="Q466" s="68"/>
      <c r="R466" s="59"/>
      <c r="S466" s="59"/>
      <c r="T466" s="59"/>
      <c r="U466" s="59"/>
      <c r="V466" s="59"/>
      <c r="W466" s="59"/>
    </row>
    <row r="467" spans="1:33" s="1" customFormat="1" x14ac:dyDescent="0.2">
      <c r="A467" s="18" t="s">
        <v>107</v>
      </c>
      <c r="B467" s="6" t="s">
        <v>32</v>
      </c>
      <c r="C467" s="6" t="s">
        <v>26</v>
      </c>
      <c r="D467" s="68">
        <v>163.84834484477707</v>
      </c>
      <c r="E467" s="68">
        <v>158.66216909727896</v>
      </c>
      <c r="F467" s="68"/>
      <c r="G467" s="68"/>
      <c r="H467" s="51">
        <v>96.83477074339001</v>
      </c>
      <c r="I467" s="68"/>
      <c r="J467" s="68">
        <v>112.68375312904234</v>
      </c>
      <c r="K467" s="68">
        <v>127.3132491189358</v>
      </c>
      <c r="L467" s="68">
        <v>133.58303311460443</v>
      </c>
      <c r="M467" s="68">
        <v>158.66216909727896</v>
      </c>
      <c r="N467" s="68">
        <v>154.48231310016652</v>
      </c>
      <c r="O467" s="68">
        <v>174.96360748601739</v>
      </c>
      <c r="P467" s="68">
        <v>183.74130507995346</v>
      </c>
      <c r="Q467" s="68"/>
      <c r="R467" s="59">
        <v>71.021185308486281</v>
      </c>
      <c r="S467" s="59">
        <v>80.241717255786099</v>
      </c>
      <c r="T467" s="59">
        <v>84.193373804628862</v>
      </c>
      <c r="U467" s="59">
        <v>137.09368814087833</v>
      </c>
      <c r="V467" s="59">
        <v>137.42765085082914</v>
      </c>
      <c r="W467" s="59">
        <v>137.54838529704361</v>
      </c>
    </row>
    <row r="468" spans="1:33" s="1" customFormat="1" x14ac:dyDescent="0.2">
      <c r="A468" s="18" t="s">
        <v>107</v>
      </c>
      <c r="B468" s="6" t="s">
        <v>35</v>
      </c>
      <c r="C468" s="6" t="s">
        <v>26</v>
      </c>
      <c r="D468" s="68">
        <v>459.88995</v>
      </c>
      <c r="E468" s="68">
        <v>469.66868999999997</v>
      </c>
      <c r="F468" s="68"/>
      <c r="G468" s="68"/>
      <c r="H468" s="51">
        <v>102.12632174284305</v>
      </c>
      <c r="I468" s="68"/>
      <c r="J468" s="68">
        <v>469.66868999999997</v>
      </c>
      <c r="K468" s="68">
        <v>469.66868999999997</v>
      </c>
      <c r="L468" s="68">
        <v>469.66868999999997</v>
      </c>
      <c r="M468" s="68">
        <v>469.66868999999997</v>
      </c>
      <c r="N468" s="68">
        <v>469.66868999999997</v>
      </c>
      <c r="O468" s="68">
        <v>469.66868999999997</v>
      </c>
      <c r="P468" s="68">
        <v>469.66868999999997</v>
      </c>
      <c r="Q468" s="68"/>
      <c r="R468" s="59">
        <v>100</v>
      </c>
      <c r="S468" s="59">
        <v>100</v>
      </c>
      <c r="T468" s="59">
        <v>100</v>
      </c>
      <c r="U468" s="59">
        <v>100</v>
      </c>
      <c r="V468" s="59">
        <v>100</v>
      </c>
      <c r="W468" s="59">
        <v>100</v>
      </c>
    </row>
    <row r="469" spans="1:33" s="1" customFormat="1" x14ac:dyDescent="0.2">
      <c r="A469" s="18" t="s">
        <v>107</v>
      </c>
      <c r="B469" s="6" t="s">
        <v>37</v>
      </c>
      <c r="C469" s="6" t="s">
        <v>26</v>
      </c>
      <c r="D469" s="68">
        <v>255.64579202472879</v>
      </c>
      <c r="E469" s="68">
        <v>258.20224994497607</v>
      </c>
      <c r="F469" s="68"/>
      <c r="G469" s="68"/>
      <c r="H469" s="51">
        <v>101</v>
      </c>
      <c r="I469" s="68"/>
      <c r="J469" s="68">
        <v>179.30711801734446</v>
      </c>
      <c r="K469" s="68">
        <v>204.41011453977271</v>
      </c>
      <c r="L469" s="68">
        <v>215.16854162081336</v>
      </c>
      <c r="M469" s="68">
        <v>258.20224994497607</v>
      </c>
      <c r="N469" s="68">
        <v>251.02996522428228</v>
      </c>
      <c r="O469" s="68">
        <v>286.17416035568181</v>
      </c>
      <c r="P469" s="68">
        <v>301.23595826913873</v>
      </c>
      <c r="Q469" s="68"/>
      <c r="R469" s="59">
        <v>69.444444444444429</v>
      </c>
      <c r="S469" s="59">
        <v>79.166666666666657</v>
      </c>
      <c r="T469" s="59">
        <v>83.333333333333314</v>
      </c>
      <c r="U469" s="59">
        <v>140</v>
      </c>
      <c r="V469" s="59">
        <v>140</v>
      </c>
      <c r="W469" s="59">
        <v>140</v>
      </c>
    </row>
    <row r="470" spans="1:33" s="1" customFormat="1" x14ac:dyDescent="0.2">
      <c r="A470" s="18" t="s">
        <v>107</v>
      </c>
      <c r="B470" s="6" t="s">
        <v>38</v>
      </c>
      <c r="C470" s="6" t="s">
        <v>26</v>
      </c>
      <c r="D470" s="68">
        <v>367.87680000000006</v>
      </c>
      <c r="E470" s="68">
        <v>353.53584000000006</v>
      </c>
      <c r="F470" s="68"/>
      <c r="G470" s="68"/>
      <c r="H470" s="51">
        <v>96.101694915254242</v>
      </c>
      <c r="I470" s="68"/>
      <c r="J470" s="68">
        <v>245.51100000000002</v>
      </c>
      <c r="K470" s="68">
        <v>279.88254000000006</v>
      </c>
      <c r="L470" s="68">
        <v>294.61320000000006</v>
      </c>
      <c r="M470" s="68">
        <v>353.53584000000006</v>
      </c>
      <c r="N470" s="68">
        <v>343.71540000000005</v>
      </c>
      <c r="O470" s="68">
        <v>391.83555600000005</v>
      </c>
      <c r="P470" s="68">
        <v>412.45848000000007</v>
      </c>
      <c r="Q470" s="68"/>
      <c r="R470" s="59">
        <v>69.444444444444443</v>
      </c>
      <c r="S470" s="59">
        <v>79.166666666666671</v>
      </c>
      <c r="T470" s="59">
        <v>83.333333333333343</v>
      </c>
      <c r="U470" s="59">
        <v>140</v>
      </c>
      <c r="V470" s="59">
        <v>140</v>
      </c>
      <c r="W470" s="59">
        <v>140</v>
      </c>
    </row>
    <row r="471" spans="1:33" s="1" customFormat="1" x14ac:dyDescent="0.2">
      <c r="A471" s="18" t="s">
        <v>107</v>
      </c>
      <c r="B471" s="6" t="s">
        <v>39</v>
      </c>
      <c r="C471" s="6" t="s">
        <v>26</v>
      </c>
      <c r="D471" s="68">
        <v>973.84740461622289</v>
      </c>
      <c r="E471" s="68">
        <v>940.46924687766909</v>
      </c>
      <c r="F471" s="68"/>
      <c r="G471" s="68"/>
      <c r="H471" s="51">
        <v>96.572547446310892</v>
      </c>
      <c r="I471" s="68"/>
      <c r="J471" s="68">
        <v>832.92646578749179</v>
      </c>
      <c r="K471" s="68">
        <v>864.07766185376852</v>
      </c>
      <c r="L471" s="68">
        <v>877.42817445360129</v>
      </c>
      <c r="M471" s="68">
        <v>940.46924687766909</v>
      </c>
      <c r="N471" s="68">
        <v>921.92988311971055</v>
      </c>
      <c r="O471" s="68">
        <v>975.18057963723413</v>
      </c>
      <c r="P471" s="68">
        <v>993.87129727700028</v>
      </c>
      <c r="Q471" s="68"/>
      <c r="R471" s="59">
        <v>88.564986952288322</v>
      </c>
      <c r="S471" s="59">
        <v>91.87729048264805</v>
      </c>
      <c r="T471" s="59">
        <v>93.296849138516507</v>
      </c>
      <c r="U471" s="59">
        <v>110.68562724178422</v>
      </c>
      <c r="V471" s="59">
        <v>112.85797824527815</v>
      </c>
      <c r="W471" s="59">
        <v>113.270957807562</v>
      </c>
    </row>
    <row r="472" spans="1:33" s="1" customFormat="1" x14ac:dyDescent="0.2">
      <c r="A472" s="18" t="s">
        <v>107</v>
      </c>
      <c r="B472" s="6" t="s">
        <v>40</v>
      </c>
      <c r="C472" s="6" t="s">
        <v>26</v>
      </c>
      <c r="D472" s="68">
        <v>899.26666666666665</v>
      </c>
      <c r="E472" s="68">
        <v>910.8</v>
      </c>
      <c r="F472" s="68"/>
      <c r="G472" s="68"/>
      <c r="H472" s="51">
        <v>101.28252650307658</v>
      </c>
      <c r="I472" s="68"/>
      <c r="J472" s="68">
        <v>910.8</v>
      </c>
      <c r="K472" s="68">
        <v>910.8</v>
      </c>
      <c r="L472" s="68">
        <v>910.8</v>
      </c>
      <c r="M472" s="68">
        <v>910.8</v>
      </c>
      <c r="N472" s="68">
        <v>1001.88</v>
      </c>
      <c r="O472" s="68">
        <v>1001.88</v>
      </c>
      <c r="P472" s="68">
        <v>1001.88</v>
      </c>
      <c r="Q472" s="68"/>
      <c r="R472" s="59">
        <v>100</v>
      </c>
      <c r="S472" s="59">
        <v>100</v>
      </c>
      <c r="T472" s="59">
        <v>100</v>
      </c>
      <c r="U472" s="59">
        <v>110.00000000000001</v>
      </c>
      <c r="V472" s="59">
        <v>110.00000000000001</v>
      </c>
      <c r="W472" s="59">
        <v>110.00000000000001</v>
      </c>
    </row>
    <row r="473" spans="1:33" s="1" customFormat="1" x14ac:dyDescent="0.2">
      <c r="A473" s="18" t="s">
        <v>107</v>
      </c>
      <c r="B473" s="19" t="s">
        <v>41</v>
      </c>
      <c r="C473" s="19" t="s">
        <v>26</v>
      </c>
      <c r="D473" s="67">
        <v>3546.5799723940158</v>
      </c>
      <c r="E473" s="67">
        <v>3606.066325011041</v>
      </c>
      <c r="F473" s="67"/>
      <c r="G473" s="67"/>
      <c r="H473" s="52">
        <v>101.67728778372565</v>
      </c>
      <c r="I473" s="67"/>
      <c r="J473" s="67">
        <v>3352.7586578347423</v>
      </c>
      <c r="K473" s="67">
        <v>3431.1811300159634</v>
      </c>
      <c r="L473" s="67">
        <v>3464.7907609507724</v>
      </c>
      <c r="M473" s="67">
        <v>3606.066325011041</v>
      </c>
      <c r="N473" s="67">
        <v>4375.6985535022268</v>
      </c>
      <c r="O473" s="67">
        <v>4492.3078040110449</v>
      </c>
      <c r="P473" s="67">
        <v>4539.3509214688956</v>
      </c>
      <c r="Q473" s="67"/>
      <c r="R473" s="58">
        <v>92.975512806866547</v>
      </c>
      <c r="S473" s="58">
        <v>95.15025018308441</v>
      </c>
      <c r="T473" s="58">
        <v>96.082280487177783</v>
      </c>
      <c r="U473" s="58">
        <v>130.51039457543635</v>
      </c>
      <c r="V473" s="58">
        <v>130.9259882759423</v>
      </c>
      <c r="W473" s="58">
        <v>131.01371005224146</v>
      </c>
    </row>
    <row r="474" spans="1:33" s="1" customFormat="1" x14ac:dyDescent="0.2">
      <c r="A474" s="18" t="s">
        <v>107</v>
      </c>
      <c r="B474" s="6" t="s">
        <v>42</v>
      </c>
      <c r="C474" s="6" t="s">
        <v>26</v>
      </c>
      <c r="D474" s="68">
        <v>1773.2284101282767</v>
      </c>
      <c r="E474" s="68">
        <v>1805.9730440261587</v>
      </c>
      <c r="F474" s="68"/>
      <c r="G474" s="68"/>
      <c r="H474" s="51">
        <v>101.84661117038574</v>
      </c>
      <c r="I474" s="68"/>
      <c r="J474" s="68">
        <v>1662.8425078663474</v>
      </c>
      <c r="K474" s="68">
        <v>1707.2601155533562</v>
      </c>
      <c r="L474" s="68">
        <v>1726.2962331335029</v>
      </c>
      <c r="M474" s="68">
        <v>1805.9730440261587</v>
      </c>
      <c r="N474" s="68">
        <v>2238.6328734417452</v>
      </c>
      <c r="O474" s="68">
        <v>2304.3498647756269</v>
      </c>
      <c r="P474" s="68">
        <v>2331.0004293878324</v>
      </c>
      <c r="Q474" s="68"/>
      <c r="R474" s="59">
        <v>92.074602850066782</v>
      </c>
      <c r="S474" s="59">
        <v>94.534086275577167</v>
      </c>
      <c r="T474" s="59">
        <v>95.588150600795913</v>
      </c>
      <c r="U474" s="59">
        <v>134.62687313149186</v>
      </c>
      <c r="V474" s="59">
        <v>134.97356634661043</v>
      </c>
      <c r="W474" s="59">
        <v>135.02899355556693</v>
      </c>
    </row>
    <row r="475" spans="1:33" s="1" customFormat="1" x14ac:dyDescent="0.2">
      <c r="A475" s="18" t="s">
        <v>107</v>
      </c>
      <c r="B475" s="19" t="s">
        <v>43</v>
      </c>
      <c r="C475" s="19" t="s">
        <v>26</v>
      </c>
      <c r="D475" s="67">
        <v>6956.979710476422</v>
      </c>
      <c r="E475" s="67">
        <v>6994.8930052846063</v>
      </c>
      <c r="F475" s="67"/>
      <c r="G475" s="67"/>
      <c r="H475" s="52">
        <v>100.54496773579906</v>
      </c>
      <c r="I475" s="67"/>
      <c r="J475" s="67">
        <v>6380.6667077412621</v>
      </c>
      <c r="K475" s="67">
        <v>6570.6579973004709</v>
      </c>
      <c r="L475" s="67">
        <v>6652.0828356829888</v>
      </c>
      <c r="M475" s="67">
        <v>6994.8930052846063</v>
      </c>
      <c r="N475" s="67">
        <v>7840.4367670010579</v>
      </c>
      <c r="O475" s="67">
        <v>8123.5932449121046</v>
      </c>
      <c r="P475" s="67">
        <v>8237.6191721242685</v>
      </c>
      <c r="Q475" s="67"/>
      <c r="R475" s="58">
        <v>91.218932196971423</v>
      </c>
      <c r="S475" s="58">
        <v>93.935075094592179</v>
      </c>
      <c r="T475" s="58">
        <v>95.099136336429652</v>
      </c>
      <c r="U475" s="58">
        <v>122.87801770759705</v>
      </c>
      <c r="V475" s="58">
        <v>123.63439473260746</v>
      </c>
      <c r="W475" s="58">
        <v>123.83518629587972</v>
      </c>
    </row>
    <row r="476" spans="1:33" s="1" customFormat="1" x14ac:dyDescent="0.2">
      <c r="A476" s="18" t="s">
        <v>107</v>
      </c>
      <c r="B476" s="6" t="s">
        <v>44</v>
      </c>
      <c r="C476" s="6" t="s">
        <v>26</v>
      </c>
      <c r="D476" s="68">
        <v>0</v>
      </c>
      <c r="E476" s="68">
        <v>0</v>
      </c>
      <c r="F476" s="68"/>
      <c r="G476" s="68"/>
      <c r="H476" s="51"/>
      <c r="I476" s="68"/>
      <c r="J476" s="68">
        <v>0</v>
      </c>
      <c r="K476" s="68">
        <v>0</v>
      </c>
      <c r="L476" s="68">
        <v>0</v>
      </c>
      <c r="M476" s="68">
        <v>0</v>
      </c>
      <c r="N476" s="68">
        <v>0</v>
      </c>
      <c r="O476" s="68">
        <v>0</v>
      </c>
      <c r="P476" s="68">
        <v>0</v>
      </c>
      <c r="Q476" s="68"/>
      <c r="R476" s="59"/>
      <c r="S476" s="59"/>
      <c r="T476" s="59"/>
      <c r="U476" s="59"/>
      <c r="V476" s="59"/>
      <c r="W476" s="59"/>
    </row>
    <row r="477" spans="1:33" s="1" customFormat="1" x14ac:dyDescent="0.2">
      <c r="A477" s="18" t="s">
        <v>107</v>
      </c>
      <c r="B477" s="6" t="s">
        <v>45</v>
      </c>
      <c r="C477" s="6" t="s">
        <v>26</v>
      </c>
      <c r="D477" s="68">
        <v>6956.979710476422</v>
      </c>
      <c r="E477" s="68">
        <v>6994.8930052846063</v>
      </c>
      <c r="F477" s="68"/>
      <c r="G477" s="68"/>
      <c r="H477" s="29">
        <v>100.54496773579906</v>
      </c>
      <c r="I477" s="68"/>
      <c r="J477" s="68">
        <v>6380.6667077412621</v>
      </c>
      <c r="K477" s="68">
        <v>6570.6579973004709</v>
      </c>
      <c r="L477" s="68">
        <v>6652.0828356829888</v>
      </c>
      <c r="M477" s="68">
        <v>6994.8930052846063</v>
      </c>
      <c r="N477" s="68">
        <v>7840.4367670010579</v>
      </c>
      <c r="O477" s="68">
        <v>8123.5932449121046</v>
      </c>
      <c r="P477" s="68">
        <v>8237.6191721242685</v>
      </c>
      <c r="Q477" s="68"/>
      <c r="R477" s="59">
        <v>91.218932196971423</v>
      </c>
      <c r="S477" s="59">
        <v>93.935075094592179</v>
      </c>
      <c r="T477" s="59">
        <v>95.099136336429652</v>
      </c>
      <c r="U477" s="59">
        <v>122.87801770759705</v>
      </c>
      <c r="V477" s="59">
        <v>123.63439473260746</v>
      </c>
      <c r="W477" s="59">
        <v>123.83518629587972</v>
      </c>
    </row>
    <row r="478" spans="1:33" s="1" customFormat="1" x14ac:dyDescent="0.2">
      <c r="A478" s="18" t="s">
        <v>107</v>
      </c>
      <c r="B478" s="6" t="s">
        <v>46</v>
      </c>
      <c r="C478" s="6" t="s">
        <v>26</v>
      </c>
      <c r="D478" s="68">
        <v>128.42561932572761</v>
      </c>
      <c r="E478" s="68">
        <v>159.11858934119854</v>
      </c>
      <c r="F478" s="68"/>
      <c r="G478" s="68"/>
      <c r="H478" s="52">
        <v>123.89941366576083</v>
      </c>
      <c r="I478" s="68"/>
      <c r="J478" s="68">
        <v>147.27816143083999</v>
      </c>
      <c r="K478" s="68">
        <v>150.73272782881466</v>
      </c>
      <c r="L478" s="68">
        <v>152.21325628508956</v>
      </c>
      <c r="M478" s="68">
        <v>159.11858934119854</v>
      </c>
      <c r="N478" s="68">
        <v>157.1483511393391</v>
      </c>
      <c r="O478" s="68">
        <v>162.96796332751316</v>
      </c>
      <c r="P478" s="68">
        <v>165.04070316629802</v>
      </c>
      <c r="Q478" s="68"/>
      <c r="R478" s="59">
        <v>92.558740019389504</v>
      </c>
      <c r="S478" s="59">
        <v>94.72980401152121</v>
      </c>
      <c r="T478" s="59">
        <v>95.660260008149109</v>
      </c>
      <c r="U478" s="59">
        <v>106.70173338165552</v>
      </c>
      <c r="V478" s="59">
        <v>108.11717247802608</v>
      </c>
      <c r="W478" s="59">
        <v>108.42728629179521</v>
      </c>
    </row>
    <row r="479" spans="1:33" s="1" customFormat="1" ht="24" customHeight="1" x14ac:dyDescent="0.2">
      <c r="A479" s="18" t="s">
        <v>107</v>
      </c>
      <c r="B479" s="6" t="s">
        <v>47</v>
      </c>
      <c r="C479" s="6" t="s">
        <v>26</v>
      </c>
      <c r="D479" s="68">
        <v>6828.5540911506941</v>
      </c>
      <c r="E479" s="68">
        <v>6835.7744159434078</v>
      </c>
      <c r="F479" s="68"/>
      <c r="G479" s="68"/>
      <c r="H479" s="29">
        <v>100.10573724241374</v>
      </c>
      <c r="I479" s="68"/>
      <c r="J479" s="68">
        <v>6233.3885463104225</v>
      </c>
      <c r="K479" s="68">
        <v>6419.9252694716561</v>
      </c>
      <c r="L479" s="68">
        <v>6499.8695793978995</v>
      </c>
      <c r="M479" s="68">
        <v>6835.7744159434078</v>
      </c>
      <c r="N479" s="68">
        <v>7683.2884158617189</v>
      </c>
      <c r="O479" s="68">
        <v>7960.6252815845919</v>
      </c>
      <c r="P479" s="68">
        <v>8072.5784689579705</v>
      </c>
      <c r="Q479" s="68"/>
      <c r="R479" s="59">
        <v>91.187745045711111</v>
      </c>
      <c r="S479" s="59">
        <v>93.916575925884175</v>
      </c>
      <c r="T479" s="59">
        <v>95.086074874529785</v>
      </c>
      <c r="U479" s="59">
        <v>123.26021968275185</v>
      </c>
      <c r="V479" s="59">
        <v>123.99872190786003</v>
      </c>
      <c r="W479" s="59">
        <v>124.1960068636601</v>
      </c>
      <c r="Y479" s="88" t="s">
        <v>100</v>
      </c>
      <c r="Z479" s="89"/>
      <c r="AA479" s="89"/>
      <c r="AB479" s="89"/>
      <c r="AC479" s="89"/>
      <c r="AD479" s="89"/>
      <c r="AE479" s="89"/>
      <c r="AF479" s="89"/>
      <c r="AG479" s="89"/>
    </row>
    <row r="480" spans="1:33" s="1" customFormat="1" x14ac:dyDescent="0.2">
      <c r="A480" s="18" t="s">
        <v>107</v>
      </c>
      <c r="B480" s="31" t="s">
        <v>49</v>
      </c>
      <c r="C480" s="31" t="s">
        <v>50</v>
      </c>
      <c r="D480" s="69">
        <v>0.75872823235007714</v>
      </c>
      <c r="E480" s="69">
        <v>0.7595304906603787</v>
      </c>
      <c r="F480" s="69"/>
      <c r="G480" s="77"/>
      <c r="H480" s="37">
        <v>100.10573724241374</v>
      </c>
      <c r="I480" s="69"/>
      <c r="J480" s="69">
        <v>0.99734216740966763</v>
      </c>
      <c r="K480" s="69">
        <v>0.9010421430837412</v>
      </c>
      <c r="L480" s="69">
        <v>0.8666492772530533</v>
      </c>
      <c r="M480" s="69">
        <v>0.7595304906603787</v>
      </c>
      <c r="N480" s="69">
        <v>0.87809010466991078</v>
      </c>
      <c r="O480" s="69">
        <v>0.79805767233930747</v>
      </c>
      <c r="P480" s="69">
        <v>0.76881699704361628</v>
      </c>
      <c r="Q480" s="70"/>
      <c r="R480" s="60">
        <v>131.310352865824</v>
      </c>
      <c r="S480" s="60">
        <v>118.63146432743264</v>
      </c>
      <c r="T480" s="60">
        <v>114.10328984943574</v>
      </c>
      <c r="U480" s="60">
        <v>88.043014059108472</v>
      </c>
      <c r="V480" s="60">
        <v>88.570515648471442</v>
      </c>
      <c r="W480" s="60">
        <v>88.711433474042934</v>
      </c>
      <c r="Y480" s="35"/>
      <c r="Z480" s="35"/>
      <c r="AA480" s="35"/>
      <c r="AB480" s="35"/>
      <c r="AC480" s="35"/>
      <c r="AD480" s="35"/>
      <c r="AE480" s="35"/>
      <c r="AF480" s="35"/>
      <c r="AG480" s="35"/>
    </row>
    <row r="481" spans="1:35" s="1" customFormat="1" ht="12" x14ac:dyDescent="0.2">
      <c r="A481" s="18" t="s">
        <v>107</v>
      </c>
      <c r="B481" s="31" t="s">
        <v>51</v>
      </c>
      <c r="C481" s="31" t="s">
        <v>50</v>
      </c>
      <c r="D481" s="69">
        <v>0.51100000000000001</v>
      </c>
      <c r="E481" s="69">
        <v>0.57099999999999995</v>
      </c>
      <c r="F481" s="69"/>
      <c r="G481" s="77"/>
      <c r="H481" s="84">
        <v>111.74168297455968</v>
      </c>
      <c r="I481" s="69"/>
      <c r="J481" s="69">
        <v>0.57099999999999995</v>
      </c>
      <c r="K481" s="69">
        <v>0.57099999999999995</v>
      </c>
      <c r="L481" s="69">
        <v>0.57099999999999995</v>
      </c>
      <c r="M481" s="69">
        <v>0.57099999999999995</v>
      </c>
      <c r="N481" s="69">
        <v>0.57099999999999995</v>
      </c>
      <c r="O481" s="69">
        <v>0.57099999999999995</v>
      </c>
      <c r="P481" s="69">
        <v>0.57099999999999995</v>
      </c>
      <c r="Q481" s="70"/>
      <c r="R481" s="60">
        <v>100</v>
      </c>
      <c r="S481" s="60">
        <v>100</v>
      </c>
      <c r="T481" s="60">
        <v>100</v>
      </c>
      <c r="U481" s="60">
        <v>100</v>
      </c>
      <c r="V481" s="60">
        <v>100</v>
      </c>
      <c r="W481" s="60">
        <v>100</v>
      </c>
      <c r="Y481" s="38" t="s">
        <v>52</v>
      </c>
      <c r="Z481" s="4"/>
      <c r="AA481" s="4"/>
      <c r="AB481" s="4"/>
      <c r="AC481" s="4"/>
      <c r="AD481" s="4"/>
      <c r="AE481" s="4"/>
      <c r="AF481" s="4"/>
      <c r="AG481" s="4"/>
    </row>
    <row r="482" spans="1:35" s="1" customFormat="1" ht="12" x14ac:dyDescent="0.2">
      <c r="A482" s="18" t="s">
        <v>107</v>
      </c>
      <c r="B482" s="19" t="s">
        <v>53</v>
      </c>
      <c r="C482" s="19" t="s">
        <v>26</v>
      </c>
      <c r="D482" s="67">
        <v>4727.4256193257279</v>
      </c>
      <c r="E482" s="67">
        <v>5298.1185893411985</v>
      </c>
      <c r="F482" s="67"/>
      <c r="G482" s="67"/>
      <c r="H482" s="24">
        <v>112.07196085079534</v>
      </c>
      <c r="I482" s="67"/>
      <c r="J482" s="67">
        <v>3716.0281614308396</v>
      </c>
      <c r="K482" s="67">
        <v>4219.1077278288139</v>
      </c>
      <c r="L482" s="67">
        <v>4434.7132562850893</v>
      </c>
      <c r="M482" s="67">
        <v>5298.1185893411985</v>
      </c>
      <c r="N482" s="67">
        <v>5153.398351139339</v>
      </c>
      <c r="O482" s="67">
        <v>5858.6929633275122</v>
      </c>
      <c r="P482" s="67">
        <v>6160.5407031662971</v>
      </c>
      <c r="Q482" s="67"/>
      <c r="R482" s="58">
        <v>70.138636928716124</v>
      </c>
      <c r="S482" s="58">
        <v>79.634074939674846</v>
      </c>
      <c r="T482" s="58">
        <v>83.703548372942876</v>
      </c>
      <c r="U482" s="58">
        <v>138.68028247544407</v>
      </c>
      <c r="V482" s="58">
        <v>138.86094741511712</v>
      </c>
      <c r="W482" s="58">
        <v>138.91632552421021</v>
      </c>
      <c r="Y482" s="39" t="s">
        <v>54</v>
      </c>
      <c r="Z482" s="4"/>
      <c r="AA482" s="4"/>
      <c r="AB482" s="4"/>
      <c r="AC482" s="4"/>
      <c r="AD482" s="4"/>
      <c r="AE482" s="4"/>
      <c r="AF482" s="4"/>
      <c r="AG482" s="4"/>
    </row>
    <row r="483" spans="1:35" s="1" customFormat="1" ht="12" x14ac:dyDescent="0.2">
      <c r="A483" s="18" t="s">
        <v>107</v>
      </c>
      <c r="B483" s="6" t="s">
        <v>55</v>
      </c>
      <c r="C483" s="6" t="s">
        <v>26</v>
      </c>
      <c r="D483" s="68">
        <v>0</v>
      </c>
      <c r="E483" s="68">
        <v>0</v>
      </c>
      <c r="F483" s="68"/>
      <c r="G483" s="68"/>
      <c r="H483" s="29"/>
      <c r="I483" s="67"/>
      <c r="J483" s="68">
        <v>0</v>
      </c>
      <c r="K483" s="68">
        <v>0</v>
      </c>
      <c r="L483" s="68">
        <v>0</v>
      </c>
      <c r="M483" s="68">
        <v>0</v>
      </c>
      <c r="N483" s="68">
        <v>0</v>
      </c>
      <c r="O483" s="68">
        <v>0</v>
      </c>
      <c r="P483" s="68">
        <v>0</v>
      </c>
      <c r="Q483" s="68"/>
      <c r="R483" s="59"/>
      <c r="S483" s="59"/>
      <c r="T483" s="59"/>
      <c r="U483" s="59"/>
      <c r="V483" s="59"/>
      <c r="W483" s="59"/>
      <c r="Y483" s="40" t="s">
        <v>56</v>
      </c>
      <c r="Z483" s="4"/>
      <c r="AA483" s="4"/>
      <c r="AB483" s="4"/>
      <c r="AC483" s="4"/>
      <c r="AD483" s="4"/>
      <c r="AE483" s="4"/>
      <c r="AF483" s="4"/>
      <c r="AG483" s="4"/>
    </row>
    <row r="484" spans="1:35" s="1" customFormat="1" ht="12" x14ac:dyDescent="0.2">
      <c r="A484" s="18" t="s">
        <v>107</v>
      </c>
      <c r="B484" s="19" t="s">
        <v>57</v>
      </c>
      <c r="C484" s="6"/>
      <c r="D484" s="68"/>
      <c r="E484" s="68"/>
      <c r="F484" s="68"/>
      <c r="G484" s="68"/>
      <c r="H484" s="29"/>
      <c r="I484" s="67"/>
      <c r="J484" s="68"/>
      <c r="K484" s="68"/>
      <c r="L484" s="68"/>
      <c r="M484" s="68"/>
      <c r="N484" s="68"/>
      <c r="O484" s="68"/>
      <c r="P484" s="68"/>
      <c r="Q484" s="68"/>
      <c r="R484" s="58"/>
      <c r="S484" s="58"/>
      <c r="T484" s="58"/>
      <c r="U484" s="58"/>
      <c r="V484" s="58"/>
      <c r="W484" s="58"/>
      <c r="Y484" s="40" t="s">
        <v>58</v>
      </c>
      <c r="Z484" s="4"/>
      <c r="AA484" s="4"/>
      <c r="AB484" s="4"/>
      <c r="AC484" s="4"/>
      <c r="AD484" s="4"/>
      <c r="AE484" s="4"/>
      <c r="AF484" s="4"/>
      <c r="AG484" s="4"/>
    </row>
    <row r="485" spans="1:35" s="1" customFormat="1" ht="12.75" x14ac:dyDescent="0.2">
      <c r="A485" s="18" t="s">
        <v>107</v>
      </c>
      <c r="B485" s="6" t="s">
        <v>59</v>
      </c>
      <c r="C485" s="6" t="s">
        <v>26</v>
      </c>
      <c r="D485" s="68">
        <v>4727.4256193257279</v>
      </c>
      <c r="E485" s="68">
        <v>5298.1185893411985</v>
      </c>
      <c r="F485" s="68"/>
      <c r="G485" s="68"/>
      <c r="H485" s="51">
        <v>112.07196085079534</v>
      </c>
      <c r="I485" s="68"/>
      <c r="J485" s="68">
        <v>3716.0281614308396</v>
      </c>
      <c r="K485" s="68">
        <v>4219.1077278288139</v>
      </c>
      <c r="L485" s="68">
        <v>4434.7132562850893</v>
      </c>
      <c r="M485" s="68">
        <v>5298.1185893411985</v>
      </c>
      <c r="N485" s="68">
        <v>5153.398351139339</v>
      </c>
      <c r="O485" s="68">
        <v>5858.6929633275122</v>
      </c>
      <c r="P485" s="68">
        <v>6160.5407031662971</v>
      </c>
      <c r="Q485" s="68"/>
      <c r="R485" s="59">
        <v>70.138636928716124</v>
      </c>
      <c r="S485" s="59">
        <v>79.634074939674846</v>
      </c>
      <c r="T485" s="59">
        <v>83.703548372942876</v>
      </c>
      <c r="U485" s="59">
        <v>138.68028247544407</v>
      </c>
      <c r="V485" s="59">
        <v>138.86094741511712</v>
      </c>
      <c r="W485" s="59">
        <v>138.91632552421021</v>
      </c>
      <c r="Y485" s="81" t="s">
        <v>60</v>
      </c>
      <c r="Z485" s="82"/>
      <c r="AA485" s="82"/>
      <c r="AB485" s="82"/>
      <c r="AC485" s="82"/>
      <c r="AD485" s="82"/>
      <c r="AE485" s="82"/>
      <c r="AF485" s="82"/>
      <c r="AG485" s="82"/>
    </row>
    <row r="486" spans="1:35" s="1" customFormat="1" ht="12" x14ac:dyDescent="0.2">
      <c r="A486" s="18" t="s">
        <v>107</v>
      </c>
      <c r="B486" s="6" t="s">
        <v>61</v>
      </c>
      <c r="C486" s="6" t="s">
        <v>26</v>
      </c>
      <c r="D486" s="68">
        <v>6956.979710476422</v>
      </c>
      <c r="E486" s="68">
        <v>6994.8930052846072</v>
      </c>
      <c r="F486" s="68"/>
      <c r="G486" s="68"/>
      <c r="H486" s="51">
        <v>100.54496773579909</v>
      </c>
      <c r="I486" s="68"/>
      <c r="J486" s="68">
        <v>6380.6667077412621</v>
      </c>
      <c r="K486" s="68">
        <v>6570.6579973004709</v>
      </c>
      <c r="L486" s="68">
        <v>6652.0828356829898</v>
      </c>
      <c r="M486" s="68">
        <v>6994.8930052846072</v>
      </c>
      <c r="N486" s="68">
        <v>7840.436767001057</v>
      </c>
      <c r="O486" s="68">
        <v>8123.5932449121046</v>
      </c>
      <c r="P486" s="68">
        <v>8237.6191721242667</v>
      </c>
      <c r="Q486" s="68"/>
      <c r="R486" s="59">
        <v>91.218932196971409</v>
      </c>
      <c r="S486" s="59">
        <v>93.935075094592165</v>
      </c>
      <c r="T486" s="59">
        <v>95.099136336429652</v>
      </c>
      <c r="U486" s="59">
        <v>122.87801770759702</v>
      </c>
      <c r="V486" s="59">
        <v>123.63439473260746</v>
      </c>
      <c r="W486" s="59">
        <v>123.83518629587968</v>
      </c>
      <c r="Y486" s="40" t="s">
        <v>62</v>
      </c>
      <c r="Z486" s="4"/>
      <c r="AA486" s="4"/>
      <c r="AB486" s="4"/>
      <c r="AC486" s="4"/>
      <c r="AD486" s="4"/>
      <c r="AE486" s="4"/>
      <c r="AF486" s="4"/>
      <c r="AG486" s="4"/>
    </row>
    <row r="487" spans="1:35" s="1" customFormat="1" ht="12" x14ac:dyDescent="0.2">
      <c r="A487" s="18" t="s">
        <v>107</v>
      </c>
      <c r="B487" s="6" t="s">
        <v>63</v>
      </c>
      <c r="C487" s="6" t="s">
        <v>26</v>
      </c>
      <c r="D487" s="68">
        <v>2025.5762744084871</v>
      </c>
      <c r="E487" s="68">
        <v>1986.0913716210889</v>
      </c>
      <c r="F487" s="68"/>
      <c r="G487" s="68"/>
      <c r="H487" s="51">
        <v>98.050682993957921</v>
      </c>
      <c r="I487" s="68"/>
      <c r="J487" s="68">
        <v>1682.6601151302152</v>
      </c>
      <c r="K487" s="68">
        <v>1777.3313293212868</v>
      </c>
      <c r="L487" s="68">
        <v>1817.9047068317468</v>
      </c>
      <c r="M487" s="68">
        <v>1986.0913716210889</v>
      </c>
      <c r="N487" s="68">
        <v>1962.1269568341004</v>
      </c>
      <c r="O487" s="68">
        <v>2100.6369187716386</v>
      </c>
      <c r="P487" s="68">
        <v>2157.4811666138003</v>
      </c>
      <c r="Q487" s="68"/>
      <c r="R487" s="59">
        <v>84.722190487983099</v>
      </c>
      <c r="S487" s="59">
        <v>89.488900395886233</v>
      </c>
      <c r="T487" s="59">
        <v>91.531776070701881</v>
      </c>
      <c r="U487" s="59">
        <v>116.60863291350185</v>
      </c>
      <c r="V487" s="59">
        <v>118.19050753883988</v>
      </c>
      <c r="W487" s="59">
        <v>118.67955226178324</v>
      </c>
      <c r="Y487" s="40" t="s">
        <v>74</v>
      </c>
      <c r="Z487" s="4"/>
      <c r="AA487" s="4"/>
      <c r="AB487" s="4"/>
      <c r="AC487" s="4"/>
      <c r="AD487" s="4"/>
      <c r="AE487" s="4"/>
      <c r="AF487" s="4"/>
      <c r="AG487" s="4"/>
    </row>
    <row r="488" spans="1:35" s="1" customFormat="1" ht="12" x14ac:dyDescent="0.2">
      <c r="A488" s="18" t="s">
        <v>107</v>
      </c>
      <c r="B488" s="6" t="s">
        <v>65</v>
      </c>
      <c r="C488" s="6" t="s">
        <v>26</v>
      </c>
      <c r="D488" s="68">
        <v>1217.8525575050373</v>
      </c>
      <c r="E488" s="68">
        <v>1232.8788160909344</v>
      </c>
      <c r="F488" s="68"/>
      <c r="G488" s="68"/>
      <c r="H488" s="51">
        <v>101.23383232997274</v>
      </c>
      <c r="I488" s="68"/>
      <c r="J488" s="68">
        <v>1193.0384131671599</v>
      </c>
      <c r="K488" s="68">
        <v>1204.6450392194311</v>
      </c>
      <c r="L488" s="68">
        <v>1209.6193075275469</v>
      </c>
      <c r="M488" s="68">
        <v>1232.8788160909344</v>
      </c>
      <c r="N488" s="68">
        <v>1317.2802018879343</v>
      </c>
      <c r="O488" s="68">
        <v>1336.8919136920363</v>
      </c>
      <c r="P488" s="68">
        <v>1343.8558893233987</v>
      </c>
      <c r="Q488" s="68"/>
      <c r="R488" s="59">
        <v>96.768506165910466</v>
      </c>
      <c r="S488" s="59">
        <v>97.709930894828446</v>
      </c>
      <c r="T488" s="59">
        <v>98.11339863579326</v>
      </c>
      <c r="U488" s="59">
        <v>110.41389676556597</v>
      </c>
      <c r="V488" s="59">
        <v>110.97807820287848</v>
      </c>
      <c r="W488" s="59">
        <v>111.09742387216276</v>
      </c>
      <c r="Y488" s="39" t="s">
        <v>66</v>
      </c>
      <c r="Z488" s="4"/>
      <c r="AA488" s="4"/>
      <c r="AB488" s="4"/>
      <c r="AC488" s="4"/>
      <c r="AD488" s="4"/>
      <c r="AE488" s="4"/>
      <c r="AF488" s="4"/>
      <c r="AG488" s="4"/>
    </row>
    <row r="489" spans="1:35" s="1" customFormat="1" ht="12" x14ac:dyDescent="0.2">
      <c r="A489" s="18" t="s">
        <v>107</v>
      </c>
      <c r="B489" s="19" t="s">
        <v>67</v>
      </c>
      <c r="C489" s="19" t="s">
        <v>26</v>
      </c>
      <c r="D489" s="67">
        <v>3713.5508785628981</v>
      </c>
      <c r="E489" s="67">
        <v>3775.9228175725839</v>
      </c>
      <c r="F489" s="67"/>
      <c r="G489" s="67"/>
      <c r="H489" s="24">
        <v>101.67957679992318</v>
      </c>
      <c r="I489" s="67"/>
      <c r="J489" s="67">
        <v>3504.9681794438875</v>
      </c>
      <c r="K489" s="67">
        <v>3588.681628759753</v>
      </c>
      <c r="L489" s="67">
        <v>3624.5588213236961</v>
      </c>
      <c r="M489" s="67">
        <v>3775.9228175725839</v>
      </c>
      <c r="N489" s="67">
        <v>4561.0296082790228</v>
      </c>
      <c r="O489" s="67">
        <v>4686.0644124484297</v>
      </c>
      <c r="P489" s="67">
        <v>4736.2821161870679</v>
      </c>
      <c r="Q489" s="67"/>
      <c r="R489" s="58">
        <v>92.82414786478914</v>
      </c>
      <c r="S489" s="58">
        <v>95.041180716368515</v>
      </c>
      <c r="T489" s="58">
        <v>95.991337652759682</v>
      </c>
      <c r="U489" s="58">
        <v>130.13041416549163</v>
      </c>
      <c r="V489" s="58">
        <v>130.57899521914214</v>
      </c>
      <c r="W489" s="58">
        <v>130.67196173843217</v>
      </c>
      <c r="Y489" s="39" t="s">
        <v>68</v>
      </c>
      <c r="Z489" s="26"/>
      <c r="AA489" s="26"/>
      <c r="AB489" s="26"/>
      <c r="AC489" s="26"/>
      <c r="AD489" s="26"/>
      <c r="AE489" s="26"/>
      <c r="AF489" s="26"/>
      <c r="AG489" s="26"/>
    </row>
    <row r="490" spans="1:35" s="1" customFormat="1" x14ac:dyDescent="0.2">
      <c r="A490" s="18" t="s">
        <v>107</v>
      </c>
      <c r="B490" s="6" t="s">
        <v>69</v>
      </c>
      <c r="C490" s="6" t="s">
        <v>26</v>
      </c>
      <c r="D490" s="68">
        <v>2701.8493449172411</v>
      </c>
      <c r="E490" s="68">
        <v>3312.0272177201095</v>
      </c>
      <c r="F490" s="68"/>
      <c r="G490" s="68"/>
      <c r="H490" s="29">
        <v>122.58371192867375</v>
      </c>
      <c r="I490" s="68"/>
      <c r="J490" s="68">
        <v>2033.3680463006244</v>
      </c>
      <c r="K490" s="68">
        <v>2441.7763985075271</v>
      </c>
      <c r="L490" s="68">
        <v>2616.8085494533425</v>
      </c>
      <c r="M490" s="68">
        <v>3312.0272177201095</v>
      </c>
      <c r="N490" s="68">
        <v>3191.2713943052386</v>
      </c>
      <c r="O490" s="68">
        <v>3758.0560445558735</v>
      </c>
      <c r="P490" s="68">
        <v>4003.0595365524969</v>
      </c>
      <c r="Q490" s="68"/>
      <c r="R490" s="59">
        <v>61.393458224667853</v>
      </c>
      <c r="S490" s="59">
        <v>73.72452694360301</v>
      </c>
      <c r="T490" s="59">
        <v>79.009270680289504</v>
      </c>
      <c r="U490" s="59">
        <v>156.94509413144496</v>
      </c>
      <c r="V490" s="59">
        <v>153.90664136375833</v>
      </c>
      <c r="W490" s="59">
        <v>152.9748722881827</v>
      </c>
    </row>
    <row r="491" spans="1:35" s="1" customFormat="1" x14ac:dyDescent="0.2">
      <c r="A491" s="18" t="s">
        <v>107</v>
      </c>
      <c r="B491" s="19" t="s">
        <v>70</v>
      </c>
      <c r="C491" s="19" t="s">
        <v>26</v>
      </c>
      <c r="D491" s="67">
        <v>1483.9967874122037</v>
      </c>
      <c r="E491" s="67">
        <v>2079.1484016291752</v>
      </c>
      <c r="F491" s="67"/>
      <c r="G491" s="67"/>
      <c r="H491" s="24">
        <v>140.1046430332776</v>
      </c>
      <c r="I491" s="67"/>
      <c r="J491" s="67">
        <v>840.32963313346454</v>
      </c>
      <c r="K491" s="67">
        <v>1237.1313592880961</v>
      </c>
      <c r="L491" s="67">
        <v>1407.1892419257956</v>
      </c>
      <c r="M491" s="67">
        <v>2079.1484016291752</v>
      </c>
      <c r="N491" s="67">
        <v>1873.9911924173043</v>
      </c>
      <c r="O491" s="67">
        <v>2421.1641308638373</v>
      </c>
      <c r="P491" s="67">
        <v>2659.2036472290984</v>
      </c>
      <c r="Q491" s="67"/>
      <c r="R491" s="58">
        <v>40.417010756663672</v>
      </c>
      <c r="S491" s="58">
        <v>59.50183057249339</v>
      </c>
      <c r="T491" s="58">
        <v>67.68103906499185</v>
      </c>
      <c r="U491" s="58">
        <v>100</v>
      </c>
      <c r="V491" s="58">
        <v>195.70792646118758</v>
      </c>
      <c r="W491" s="58">
        <v>188.97271013739916</v>
      </c>
    </row>
    <row r="492" spans="1:35" s="1" customFormat="1" x14ac:dyDescent="0.2">
      <c r="A492" s="18" t="s">
        <v>107</v>
      </c>
      <c r="B492" s="6" t="s">
        <v>71</v>
      </c>
      <c r="C492" s="41" t="s">
        <v>72</v>
      </c>
      <c r="D492" s="68">
        <v>4.5601524590926301</v>
      </c>
      <c r="E492" s="68">
        <v>6.3893343190880509</v>
      </c>
      <c r="F492" s="68"/>
      <c r="G492" s="68"/>
      <c r="H492" s="51">
        <v>140.11229616562838</v>
      </c>
      <c r="I492" s="68"/>
      <c r="J492" s="68">
        <v>2.8086627387515914</v>
      </c>
      <c r="K492" s="68">
        <v>4.0256905306068385</v>
      </c>
      <c r="L492" s="68">
        <v>4.5278131512340618</v>
      </c>
      <c r="M492" s="68">
        <v>6.3893343190880509</v>
      </c>
      <c r="N492" s="68">
        <v>4.6756969661062238</v>
      </c>
      <c r="O492" s="68">
        <v>5.8643095206720703</v>
      </c>
      <c r="P492" s="68">
        <v>6.3657740385928321</v>
      </c>
      <c r="Q492" s="68"/>
      <c r="R492" s="59">
        <v>43.958612877099718</v>
      </c>
      <c r="S492" s="59">
        <v>63.006415528768656</v>
      </c>
      <c r="T492" s="59">
        <v>70.865178203420669</v>
      </c>
      <c r="U492" s="59">
        <v>100</v>
      </c>
      <c r="V492" s="59">
        <v>145.67213937798832</v>
      </c>
      <c r="W492" s="59">
        <v>140.59268406113074</v>
      </c>
    </row>
    <row r="493" spans="1:35" s="1" customFormat="1" x14ac:dyDescent="0.2">
      <c r="A493" s="18"/>
      <c r="B493" s="6"/>
      <c r="C493" s="41"/>
      <c r="D493" s="53"/>
      <c r="E493" s="53"/>
      <c r="F493" s="53"/>
      <c r="G493" s="53"/>
      <c r="H493" s="75"/>
      <c r="I493" s="75"/>
      <c r="J493" s="76"/>
      <c r="K493" s="76"/>
      <c r="L493" s="76"/>
      <c r="M493" s="76"/>
      <c r="N493" s="76"/>
      <c r="O493" s="76"/>
      <c r="P493" s="76"/>
      <c r="Q493" s="29"/>
      <c r="R493" s="6"/>
      <c r="S493" s="6"/>
      <c r="T493" s="6"/>
      <c r="U493" s="6"/>
      <c r="V493" s="6"/>
      <c r="W493" s="6"/>
    </row>
    <row r="494" spans="1:35" x14ac:dyDescent="0.2">
      <c r="A494" s="74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  <c r="AI494" s="13"/>
    </row>
    <row r="495" spans="1:35" hidden="1" x14ac:dyDescent="0.2"/>
    <row r="496" spans="1:35" hidden="1" x14ac:dyDescent="0.2"/>
    <row r="497" spans="4:15" hidden="1" x14ac:dyDescent="0.2">
      <c r="D497" s="71"/>
      <c r="E497" s="71"/>
      <c r="F497" s="71"/>
      <c r="N497" s="71"/>
      <c r="O497" s="71"/>
    </row>
    <row r="498" spans="4:15" hidden="1" x14ac:dyDescent="0.2"/>
    <row r="499" spans="4:15" hidden="1" x14ac:dyDescent="0.2"/>
    <row r="500" spans="4:15" hidden="1" x14ac:dyDescent="0.2"/>
    <row r="501" spans="4:15" hidden="1" x14ac:dyDescent="0.2"/>
    <row r="502" spans="4:15" hidden="1" x14ac:dyDescent="0.2"/>
    <row r="503" spans="4:15" hidden="1" x14ac:dyDescent="0.2"/>
    <row r="504" spans="4:15" hidden="1" x14ac:dyDescent="0.2"/>
    <row r="505" spans="4:15" hidden="1" x14ac:dyDescent="0.2"/>
    <row r="506" spans="4:15" hidden="1" x14ac:dyDescent="0.2"/>
    <row r="507" spans="4:15" hidden="1" x14ac:dyDescent="0.2"/>
    <row r="508" spans="4:15" hidden="1" x14ac:dyDescent="0.2"/>
    <row r="509" spans="4:15" hidden="1" x14ac:dyDescent="0.2"/>
    <row r="510" spans="4:15" hidden="1" x14ac:dyDescent="0.2"/>
    <row r="511" spans="4:15" hidden="1" x14ac:dyDescent="0.2"/>
    <row r="512" spans="4:15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</sheetData>
  <autoFilter ref="A1:A551"/>
  <mergeCells count="20">
    <mergeCell ref="U337:AC337"/>
    <mergeCell ref="U25:AC25"/>
    <mergeCell ref="U31:AC31"/>
    <mergeCell ref="U62:AC62"/>
    <mergeCell ref="U68:AC68"/>
    <mergeCell ref="U99:AC99"/>
    <mergeCell ref="U105:AC105"/>
    <mergeCell ref="U137:AC137"/>
    <mergeCell ref="U143:AC143"/>
    <mergeCell ref="U174:AC174"/>
    <mergeCell ref="U180:AC180"/>
    <mergeCell ref="U331:AC331"/>
    <mergeCell ref="Y479:AG479"/>
    <mergeCell ref="Y485:AG485"/>
    <mergeCell ref="U368:AC368"/>
    <mergeCell ref="U374:AC374"/>
    <mergeCell ref="U405:AC405"/>
    <mergeCell ref="U411:AC411"/>
    <mergeCell ref="Y442:AG442"/>
    <mergeCell ref="Y448:AG448"/>
  </mergeCells>
  <conditionalFormatting sqref="H39:I39">
    <cfRule type="cellIs" dxfId="9" priority="38" stopIfTrue="1" operator="notEqual">
      <formula>0</formula>
    </cfRule>
  </conditionalFormatting>
  <conditionalFormatting sqref="H345:I345">
    <cfRule type="cellIs" dxfId="8" priority="23" stopIfTrue="1" operator="notEqual">
      <formula>0</formula>
    </cfRule>
  </conditionalFormatting>
  <conditionalFormatting sqref="H151:I151">
    <cfRule type="cellIs" dxfId="7" priority="25" stopIfTrue="1" operator="notEqual">
      <formula>0</formula>
    </cfRule>
  </conditionalFormatting>
  <conditionalFormatting sqref="H188:I188">
    <cfRule type="cellIs" dxfId="6" priority="24" stopIfTrue="1" operator="notEqual">
      <formula>0</formula>
    </cfRule>
  </conditionalFormatting>
  <conditionalFormatting sqref="H456:I456">
    <cfRule type="cellIs" dxfId="5" priority="20" stopIfTrue="1" operator="notEqual">
      <formula>0</formula>
    </cfRule>
  </conditionalFormatting>
  <conditionalFormatting sqref="H493:I493">
    <cfRule type="cellIs" dxfId="4" priority="19" stopIfTrue="1" operator="notEqual">
      <formula>0</formula>
    </cfRule>
  </conditionalFormatting>
  <conditionalFormatting sqref="H419:I419">
    <cfRule type="cellIs" dxfId="3" priority="1" stopIfTrue="1" operator="notEqual">
      <formula>0</formula>
    </cfRule>
  </conditionalFormatting>
  <conditionalFormatting sqref="H76:I76">
    <cfRule type="cellIs" dxfId="2" priority="4" stopIfTrue="1" operator="notEqual">
      <formula>0</formula>
    </cfRule>
  </conditionalFormatting>
  <conditionalFormatting sqref="H113:I113">
    <cfRule type="cellIs" dxfId="1" priority="3" stopIfTrue="1" operator="notEqual">
      <formula>0</formula>
    </cfRule>
  </conditionalFormatting>
  <conditionalFormatting sqref="H382:I382">
    <cfRule type="cellIs" dxfId="0" priority="2" stopIfTrue="1" operator="notEqual">
      <formula>0</formula>
    </cfRule>
  </conditionalFormatting>
  <pageMargins left="0.75" right="0.75" top="1" bottom="1" header="0" footer="0"/>
  <pageSetup paperSize="9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1</xdr:col>
                <xdr:colOff>9525</xdr:colOff>
                <xdr:row>2</xdr:row>
                <xdr:rowOff>0</xdr:rowOff>
              </from>
              <to>
                <xdr:col>1</xdr:col>
                <xdr:colOff>381000</xdr:colOff>
                <xdr:row>4</xdr:row>
                <xdr:rowOff>9525</xdr:rowOff>
              </to>
            </anchor>
          </objectPr>
        </oleObject>
      </mc:Choice>
      <mc:Fallback>
        <oleObject progId="Word.Picture.8" shapeId="1025" r:id="rId4"/>
      </mc:Fallback>
    </mc:AlternateContent>
    <mc:AlternateContent xmlns:mc="http://schemas.openxmlformats.org/markup-compatibility/2006">
      <mc:Choice Requires="x14">
        <oleObject progId="Word.Picture.8" shapeId="1026" r:id="rId6">
          <objectPr defaultSize="0" autoPict="0" r:id="rId5">
            <anchor moveWithCells="1" sizeWithCells="1">
              <from>
                <xdr:col>1</xdr:col>
                <xdr:colOff>9525</xdr:colOff>
                <xdr:row>39</xdr:row>
                <xdr:rowOff>0</xdr:rowOff>
              </from>
              <to>
                <xdr:col>1</xdr:col>
                <xdr:colOff>381000</xdr:colOff>
                <xdr:row>41</xdr:row>
                <xdr:rowOff>9525</xdr:rowOff>
              </to>
            </anchor>
          </objectPr>
        </oleObject>
      </mc:Choice>
      <mc:Fallback>
        <oleObject progId="Word.Picture.8" shapeId="1026" r:id="rId6"/>
      </mc:Fallback>
    </mc:AlternateContent>
    <mc:AlternateContent xmlns:mc="http://schemas.openxmlformats.org/markup-compatibility/2006">
      <mc:Choice Requires="x14">
        <oleObject progId="Word.Picture.8" shapeId="1027" r:id="rId7">
          <objectPr defaultSize="0" autoPict="0" r:id="rId5">
            <anchor moveWithCells="1" sizeWithCells="1">
              <from>
                <xdr:col>1</xdr:col>
                <xdr:colOff>9525</xdr:colOff>
                <xdr:row>76</xdr:row>
                <xdr:rowOff>0</xdr:rowOff>
              </from>
              <to>
                <xdr:col>1</xdr:col>
                <xdr:colOff>381000</xdr:colOff>
                <xdr:row>78</xdr:row>
                <xdr:rowOff>9525</xdr:rowOff>
              </to>
            </anchor>
          </objectPr>
        </oleObject>
      </mc:Choice>
      <mc:Fallback>
        <oleObject progId="Word.Picture.8" shapeId="1027" r:id="rId7"/>
      </mc:Fallback>
    </mc:AlternateContent>
    <mc:AlternateContent xmlns:mc="http://schemas.openxmlformats.org/markup-compatibility/2006">
      <mc:Choice Requires="x14">
        <oleObject progId="Word.Picture.8" shapeId="1028" r:id="rId8">
          <objectPr defaultSize="0" autoPict="0" r:id="rId5">
            <anchor moveWithCells="1" sizeWithCells="1">
              <from>
                <xdr:col>1</xdr:col>
                <xdr:colOff>9525</xdr:colOff>
                <xdr:row>113</xdr:row>
                <xdr:rowOff>0</xdr:rowOff>
              </from>
              <to>
                <xdr:col>1</xdr:col>
                <xdr:colOff>381000</xdr:colOff>
                <xdr:row>115</xdr:row>
                <xdr:rowOff>9525</xdr:rowOff>
              </to>
            </anchor>
          </objectPr>
        </oleObject>
      </mc:Choice>
      <mc:Fallback>
        <oleObject progId="Word.Picture.8" shapeId="1028" r:id="rId8"/>
      </mc:Fallback>
    </mc:AlternateContent>
    <mc:AlternateContent xmlns:mc="http://schemas.openxmlformats.org/markup-compatibility/2006">
      <mc:Choice Requires="x14">
        <oleObject progId="Word.Picture.8" shapeId="1029" r:id="rId9">
          <objectPr defaultSize="0" autoPict="0" r:id="rId5">
            <anchor moveWithCells="1" sizeWithCells="1">
              <from>
                <xdr:col>1</xdr:col>
                <xdr:colOff>9525</xdr:colOff>
                <xdr:row>151</xdr:row>
                <xdr:rowOff>0</xdr:rowOff>
              </from>
              <to>
                <xdr:col>1</xdr:col>
                <xdr:colOff>381000</xdr:colOff>
                <xdr:row>153</xdr:row>
                <xdr:rowOff>9525</xdr:rowOff>
              </to>
            </anchor>
          </objectPr>
        </oleObject>
      </mc:Choice>
      <mc:Fallback>
        <oleObject progId="Word.Picture.8" shapeId="1029" r:id="rId9"/>
      </mc:Fallback>
    </mc:AlternateContent>
    <mc:AlternateContent xmlns:mc="http://schemas.openxmlformats.org/markup-compatibility/2006">
      <mc:Choice Requires="x14">
        <oleObject progId="Word.Picture.8" shapeId="1030" r:id="rId10">
          <objectPr defaultSize="0" autoPict="0" r:id="rId5">
            <anchor moveWithCells="1" sizeWithCells="1">
              <from>
                <xdr:col>1</xdr:col>
                <xdr:colOff>9525</xdr:colOff>
                <xdr:row>188</xdr:row>
                <xdr:rowOff>0</xdr:rowOff>
              </from>
              <to>
                <xdr:col>1</xdr:col>
                <xdr:colOff>381000</xdr:colOff>
                <xdr:row>188</xdr:row>
                <xdr:rowOff>0</xdr:rowOff>
              </to>
            </anchor>
          </objectPr>
        </oleObject>
      </mc:Choice>
      <mc:Fallback>
        <oleObject progId="Word.Picture.8" shapeId="1030" r:id="rId10"/>
      </mc:Fallback>
    </mc:AlternateContent>
    <mc:AlternateContent xmlns:mc="http://schemas.openxmlformats.org/markup-compatibility/2006">
      <mc:Choice Requires="x14">
        <oleObject progId="Word.Picture.8" shapeId="1031" r:id="rId11">
          <objectPr defaultSize="0" autoPict="0" r:id="rId5">
            <anchor moveWithCells="1" sizeWithCells="1">
              <from>
                <xdr:col>1</xdr:col>
                <xdr:colOff>9525</xdr:colOff>
                <xdr:row>188</xdr:row>
                <xdr:rowOff>0</xdr:rowOff>
              </from>
              <to>
                <xdr:col>1</xdr:col>
                <xdr:colOff>381000</xdr:colOff>
                <xdr:row>188</xdr:row>
                <xdr:rowOff>0</xdr:rowOff>
              </to>
            </anchor>
          </objectPr>
        </oleObject>
      </mc:Choice>
      <mc:Fallback>
        <oleObject progId="Word.Picture.8" shapeId="1031" r:id="rId11"/>
      </mc:Fallback>
    </mc:AlternateContent>
    <mc:AlternateContent xmlns:mc="http://schemas.openxmlformats.org/markup-compatibility/2006">
      <mc:Choice Requires="x14">
        <oleObject progId="Word.Picture.8" shapeId="1032" r:id="rId12">
          <objectPr defaultSize="0" autoPict="0" r:id="rId5">
            <anchor moveWithCells="1" sizeWithCells="1">
              <from>
                <xdr:col>1</xdr:col>
                <xdr:colOff>9525</xdr:colOff>
                <xdr:row>188</xdr:row>
                <xdr:rowOff>0</xdr:rowOff>
              </from>
              <to>
                <xdr:col>1</xdr:col>
                <xdr:colOff>381000</xdr:colOff>
                <xdr:row>188</xdr:row>
                <xdr:rowOff>0</xdr:rowOff>
              </to>
            </anchor>
          </objectPr>
        </oleObject>
      </mc:Choice>
      <mc:Fallback>
        <oleObject progId="Word.Picture.8" shapeId="1032" r:id="rId12"/>
      </mc:Fallback>
    </mc:AlternateContent>
    <mc:AlternateContent xmlns:mc="http://schemas.openxmlformats.org/markup-compatibility/2006">
      <mc:Choice Requires="x14">
        <oleObject progId="Word.Picture.8" shapeId="1033" r:id="rId13">
          <objectPr defaultSize="0" autoPict="0" r:id="rId5">
            <anchor moveWithCells="1" sizeWithCells="1">
              <from>
                <xdr:col>1</xdr:col>
                <xdr:colOff>9525</xdr:colOff>
                <xdr:row>188</xdr:row>
                <xdr:rowOff>0</xdr:rowOff>
              </from>
              <to>
                <xdr:col>1</xdr:col>
                <xdr:colOff>381000</xdr:colOff>
                <xdr:row>188</xdr:row>
                <xdr:rowOff>0</xdr:rowOff>
              </to>
            </anchor>
          </objectPr>
        </oleObject>
      </mc:Choice>
      <mc:Fallback>
        <oleObject progId="Word.Picture.8" shapeId="1033" r:id="rId13"/>
      </mc:Fallback>
    </mc:AlternateContent>
    <mc:AlternateContent xmlns:mc="http://schemas.openxmlformats.org/markup-compatibility/2006">
      <mc:Choice Requires="x14">
        <oleObject progId="Word.Picture.8" shapeId="1034" r:id="rId14">
          <objectPr defaultSize="0" autoPict="0" r:id="rId5">
            <anchor moveWithCells="1" sizeWithCells="1">
              <from>
                <xdr:col>1</xdr:col>
                <xdr:colOff>9525</xdr:colOff>
                <xdr:row>188</xdr:row>
                <xdr:rowOff>0</xdr:rowOff>
              </from>
              <to>
                <xdr:col>1</xdr:col>
                <xdr:colOff>381000</xdr:colOff>
                <xdr:row>188</xdr:row>
                <xdr:rowOff>0</xdr:rowOff>
              </to>
            </anchor>
          </objectPr>
        </oleObject>
      </mc:Choice>
      <mc:Fallback>
        <oleObject progId="Word.Picture.8" shapeId="1034" r:id="rId14"/>
      </mc:Fallback>
    </mc:AlternateContent>
    <mc:AlternateContent xmlns:mc="http://schemas.openxmlformats.org/markup-compatibility/2006">
      <mc:Choice Requires="x14">
        <oleObject progId="Word.Picture.8" shapeId="1035" r:id="rId15">
          <objectPr defaultSize="0" autoPict="0" r:id="rId5">
            <anchor moveWithCells="1" sizeWithCells="1">
              <from>
                <xdr:col>1</xdr:col>
                <xdr:colOff>9525</xdr:colOff>
                <xdr:row>345</xdr:row>
                <xdr:rowOff>0</xdr:rowOff>
              </from>
              <to>
                <xdr:col>1</xdr:col>
                <xdr:colOff>381000</xdr:colOff>
                <xdr:row>347</xdr:row>
                <xdr:rowOff>9525</xdr:rowOff>
              </to>
            </anchor>
          </objectPr>
        </oleObject>
      </mc:Choice>
      <mc:Fallback>
        <oleObject progId="Word.Picture.8" shapeId="1035" r:id="rId15"/>
      </mc:Fallback>
    </mc:AlternateContent>
    <mc:AlternateContent xmlns:mc="http://schemas.openxmlformats.org/markup-compatibility/2006">
      <mc:Choice Requires="x14">
        <oleObject progId="Word.Picture.8" shapeId="1036" r:id="rId16">
          <objectPr defaultSize="0" autoPict="0" r:id="rId5">
            <anchor moveWithCells="1" sizeWithCells="1">
              <from>
                <xdr:col>1</xdr:col>
                <xdr:colOff>9525</xdr:colOff>
                <xdr:row>382</xdr:row>
                <xdr:rowOff>0</xdr:rowOff>
              </from>
              <to>
                <xdr:col>1</xdr:col>
                <xdr:colOff>381000</xdr:colOff>
                <xdr:row>384</xdr:row>
                <xdr:rowOff>9525</xdr:rowOff>
              </to>
            </anchor>
          </objectPr>
        </oleObject>
      </mc:Choice>
      <mc:Fallback>
        <oleObject progId="Word.Picture.8" shapeId="1036" r:id="rId16"/>
      </mc:Fallback>
    </mc:AlternateContent>
    <mc:AlternateContent xmlns:mc="http://schemas.openxmlformats.org/markup-compatibility/2006">
      <mc:Choice Requires="x14">
        <oleObject progId="Word.Picture.8" shapeId="1037" r:id="rId17">
          <objectPr defaultSize="0" autoPict="0" r:id="rId5">
            <anchor moveWithCells="1" sizeWithCells="1">
              <from>
                <xdr:col>1</xdr:col>
                <xdr:colOff>9525</xdr:colOff>
                <xdr:row>419</xdr:row>
                <xdr:rowOff>0</xdr:rowOff>
              </from>
              <to>
                <xdr:col>1</xdr:col>
                <xdr:colOff>381000</xdr:colOff>
                <xdr:row>419</xdr:row>
                <xdr:rowOff>0</xdr:rowOff>
              </to>
            </anchor>
          </objectPr>
        </oleObject>
      </mc:Choice>
      <mc:Fallback>
        <oleObject progId="Word.Picture.8" shapeId="1037" r:id="rId17"/>
      </mc:Fallback>
    </mc:AlternateContent>
    <mc:AlternateContent xmlns:mc="http://schemas.openxmlformats.org/markup-compatibility/2006">
      <mc:Choice Requires="x14">
        <oleObject progId="Word.Picture.8" shapeId="1038" r:id="rId18">
          <objectPr defaultSize="0" autoPict="0" r:id="rId5">
            <anchor moveWithCells="1" sizeWithCells="1">
              <from>
                <xdr:col>1</xdr:col>
                <xdr:colOff>9525</xdr:colOff>
                <xdr:row>456</xdr:row>
                <xdr:rowOff>0</xdr:rowOff>
              </from>
              <to>
                <xdr:col>1</xdr:col>
                <xdr:colOff>381000</xdr:colOff>
                <xdr:row>458</xdr:row>
                <xdr:rowOff>9525</xdr:rowOff>
              </to>
            </anchor>
          </objectPr>
        </oleObject>
      </mc:Choice>
      <mc:Fallback>
        <oleObject progId="Word.Picture.8" shapeId="1038" r:id="rId18"/>
      </mc:Fallback>
    </mc:AlternateContent>
    <mc:AlternateContent xmlns:mc="http://schemas.openxmlformats.org/markup-compatibility/2006">
      <mc:Choice Requires="x14">
        <oleObject progId="Word.Picture.8" shapeId="1039" r:id="rId19">
          <objectPr defaultSize="0" autoPict="0" r:id="rId5">
            <anchor moveWithCells="1" sizeWithCells="1">
              <from>
                <xdr:col>1</xdr:col>
                <xdr:colOff>9525</xdr:colOff>
                <xdr:row>188</xdr:row>
                <xdr:rowOff>0</xdr:rowOff>
              </from>
              <to>
                <xdr:col>1</xdr:col>
                <xdr:colOff>381000</xdr:colOff>
                <xdr:row>188</xdr:row>
                <xdr:rowOff>0</xdr:rowOff>
              </to>
            </anchor>
          </objectPr>
        </oleObject>
      </mc:Choice>
      <mc:Fallback>
        <oleObject progId="Word.Picture.8" shapeId="1039" r:id="rId19"/>
      </mc:Fallback>
    </mc:AlternateContent>
    <mc:AlternateContent xmlns:mc="http://schemas.openxmlformats.org/markup-compatibility/2006">
      <mc:Choice Requires="x14">
        <oleObject progId="Word.Picture.8" shapeId="1040" r:id="rId20">
          <objectPr defaultSize="0" autoPict="0" r:id="rId5">
            <anchor moveWithCells="1" sizeWithCells="1">
              <from>
                <xdr:col>1</xdr:col>
                <xdr:colOff>9525</xdr:colOff>
                <xdr:row>493</xdr:row>
                <xdr:rowOff>0</xdr:rowOff>
              </from>
              <to>
                <xdr:col>1</xdr:col>
                <xdr:colOff>381000</xdr:colOff>
                <xdr:row>493</xdr:row>
                <xdr:rowOff>0</xdr:rowOff>
              </to>
            </anchor>
          </objectPr>
        </oleObject>
      </mc:Choice>
      <mc:Fallback>
        <oleObject progId="Word.Picture.8" shapeId="1040" r:id="rId2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2016</vt:lpstr>
    </vt:vector>
  </TitlesOfParts>
  <Company>Kmetijski inštitut Slovenije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neznan</dc:creator>
  <cp:lastModifiedBy>Jure Brečko</cp:lastModifiedBy>
  <dcterms:created xsi:type="dcterms:W3CDTF">2017-02-28T12:29:20Z</dcterms:created>
  <dcterms:modified xsi:type="dcterms:W3CDTF">2017-02-28T12:56:04Z</dcterms:modified>
</cp:coreProperties>
</file>