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0D88BDE-0C08-46A5-B022-4D0B80A58488}" xr6:coauthVersionLast="47" xr6:coauthVersionMax="47" xr10:uidLastSave="{00000000-0000-0000-0000-000000000000}"/>
  <bookViews>
    <workbookView xWindow="38280" yWindow="-120" windowWidth="38640" windowHeight="21240" xr2:uid="{E33C9FE5-D8FD-40B7-8A90-45675FE7AB8D}"/>
  </bookViews>
  <sheets>
    <sheet name="rastlinska" sheetId="1" r:id="rId1"/>
  </sheets>
  <definedNames>
    <definedName name="_xlnm._FilterDatabase" localSheetId="0" hidden="1">rastlinska!$A$1:$B$583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0" i="1" l="1"/>
  <c r="K369" i="1"/>
  <c r="K183" i="1"/>
  <c r="K72" i="1"/>
  <c r="K36" i="1"/>
  <c r="K37" i="1"/>
  <c r="K35" i="1"/>
</calcChain>
</file>

<file path=xl/sharedStrings.xml><?xml version="1.0" encoding="utf-8"?>
<sst xmlns="http://schemas.openxmlformats.org/spreadsheetml/2006/main" count="1694" uniqueCount="66">
  <si>
    <t>filter</t>
  </si>
  <si>
    <t>◄ izbor kalkulacije</t>
  </si>
  <si>
    <t>KMETIJSKI INŠTITUT SLOVENIJE</t>
  </si>
  <si>
    <t>Indeks</t>
  </si>
  <si>
    <t>Oddelek za ekonomiko kmetijstva</t>
  </si>
  <si>
    <t>Enota</t>
  </si>
  <si>
    <t>Neto pridelek</t>
  </si>
  <si>
    <t>kg/ha</t>
  </si>
  <si>
    <t>Stranski pridelek: slama</t>
  </si>
  <si>
    <t>Pšenica</t>
  </si>
  <si>
    <t>IZVLEČEK ANALITIČNE KALKULACIJE</t>
  </si>
  <si>
    <t>Stroški blaga in storitev</t>
  </si>
  <si>
    <t>EUR/ha</t>
  </si>
  <si>
    <t xml:space="preserve">  Od tega: seme</t>
  </si>
  <si>
    <t xml:space="preserve">                 gnojila</t>
  </si>
  <si>
    <t xml:space="preserve">                 sredstva za varstvo</t>
  </si>
  <si>
    <t xml:space="preserve">                 najete storitve</t>
  </si>
  <si>
    <t xml:space="preserve">                 zavarovanje</t>
  </si>
  <si>
    <t xml:space="preserve">                 domače strojne storitve</t>
  </si>
  <si>
    <t>Amortizacija</t>
  </si>
  <si>
    <t>Stranski pridelki</t>
  </si>
  <si>
    <t>Stroški domačega dela in kapitala</t>
  </si>
  <si>
    <t>Stroški glavnega pridelka</t>
  </si>
  <si>
    <t xml:space="preserve">  Od tega: domače delo neto</t>
  </si>
  <si>
    <t>Stroški skupaj</t>
  </si>
  <si>
    <t>Subvencije</t>
  </si>
  <si>
    <t>Stroški, zmanjšani za subvencije</t>
  </si>
  <si>
    <t>Stroški, zmanjšani za subvencije/kg</t>
  </si>
  <si>
    <t>EUR/kg</t>
  </si>
  <si>
    <t>Prodajna cena</t>
  </si>
  <si>
    <t>Vrednost proizvodnje skupaj</t>
  </si>
  <si>
    <t xml:space="preserve">  Od tega interna realizacija</t>
  </si>
  <si>
    <t>OBRAČUN DOHODKA</t>
  </si>
  <si>
    <t>Vrednost finalne proizvodnje skupaj</t>
  </si>
  <si>
    <t>Stroški zmanjšani za interno realizacijo</t>
  </si>
  <si>
    <t xml:space="preserve">  Stroški kupljenega blaga in storitev</t>
  </si>
  <si>
    <t xml:space="preserve">  Amortizacija</t>
  </si>
  <si>
    <t xml:space="preserve">  Stroški domačega dela in kapitala</t>
  </si>
  <si>
    <t xml:space="preserve">Bruto dodana vrednost </t>
  </si>
  <si>
    <t>Neto dodana vrednost</t>
  </si>
  <si>
    <t>Neto dodana vrednost/uro</t>
  </si>
  <si>
    <t>EUR/uro</t>
  </si>
  <si>
    <t>Stranski pridelek: krmni krompir</t>
  </si>
  <si>
    <t>Gostota sajenja</t>
  </si>
  <si>
    <t>kos/ha</t>
  </si>
  <si>
    <t>Seno trajni travnik</t>
  </si>
  <si>
    <t>Silaža trajni travnik</t>
  </si>
  <si>
    <t>2025*</t>
  </si>
  <si>
    <t/>
  </si>
  <si>
    <t>*začasna novembrska ocena</t>
  </si>
  <si>
    <t>Pšenica, brez spravila slame</t>
  </si>
  <si>
    <t>Ječmen tržni</t>
  </si>
  <si>
    <t>Oljna ogrščica</t>
  </si>
  <si>
    <t>Koruza za zrnje</t>
  </si>
  <si>
    <t>Krompir pozni</t>
  </si>
  <si>
    <t>Jabolka namizna</t>
  </si>
  <si>
    <t>Hruške namizne</t>
  </si>
  <si>
    <t>Breskve namizne</t>
  </si>
  <si>
    <t>Grozdje-vertikala podravska</t>
  </si>
  <si>
    <t>Grozdje-terase primorska</t>
  </si>
  <si>
    <t>Ječmen krmni</t>
  </si>
  <si>
    <t>Koruzna silaža</t>
  </si>
  <si>
    <t>Silirano koruzno zrnje</t>
  </si>
  <si>
    <t>Paša</t>
  </si>
  <si>
    <t>Ajda - glavni posevek</t>
  </si>
  <si>
    <t>ZBIRNIK RASTLINSKIH KALKULACIJ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</si>
</sst>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#,##0.000"/>
    <numFmt numFmtId="167" formatCode="0.0"/>
  </numFmts>
  <fonts count="24" x14ac:knownFonts="1">
    <font>
      <sz val="10"/>
      <name val="Times New Roman"/>
      <family val="1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9"/>
      <color theme="6" tint="-0.499984740745262"/>
      <name val="Arial"/>
      <family val="2"/>
      <charset val="238"/>
    </font>
    <font>
      <u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theme="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i/>
      <sz val="9"/>
      <color theme="0"/>
      <name val="Arial"/>
      <family val="2"/>
      <charset val="238"/>
    </font>
    <font>
      <i/>
      <sz val="9"/>
      <color rgb="FF7030A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9"/>
      <name val="Arial"/>
      <family val="2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" fontId="4" fillId="0" borderId="0" xfId="0" applyNumberFormat="1" applyFont="1"/>
    <xf numFmtId="1" fontId="5" fillId="0" borderId="0" xfId="0" applyNumberFormat="1" applyFont="1"/>
    <xf numFmtId="0" fontId="1" fillId="0" borderId="0" xfId="0" applyFont="1" applyAlignment="1">
      <alignment shrinkToFit="1"/>
    </xf>
    <xf numFmtId="0" fontId="1" fillId="2" borderId="0" xfId="0" applyFont="1" applyFill="1"/>
    <xf numFmtId="0" fontId="6" fillId="0" borderId="0" xfId="0" applyFont="1"/>
    <xf numFmtId="0" fontId="7" fillId="3" borderId="0" xfId="0" applyFont="1" applyFill="1" applyAlignment="1">
      <alignment horizontal="left"/>
    </xf>
    <xf numFmtId="0" fontId="6" fillId="4" borderId="0" xfId="0" applyFont="1" applyFill="1"/>
    <xf numFmtId="0" fontId="1" fillId="4" borderId="0" xfId="0" applyFont="1" applyFill="1"/>
    <xf numFmtId="0" fontId="8" fillId="4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1" fontId="1" fillId="0" borderId="0" xfId="0" applyNumberFormat="1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3" fontId="1" fillId="4" borderId="0" xfId="0" applyNumberFormat="1" applyFont="1" applyFill="1"/>
    <xf numFmtId="3" fontId="2" fillId="4" borderId="0" xfId="0" applyNumberFormat="1" applyFont="1" applyFill="1"/>
    <xf numFmtId="0" fontId="11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/>
    </xf>
    <xf numFmtId="165" fontId="6" fillId="0" borderId="0" xfId="0" applyNumberFormat="1" applyFont="1"/>
    <xf numFmtId="165" fontId="8" fillId="0" borderId="0" xfId="0" applyNumberFormat="1" applyFont="1"/>
    <xf numFmtId="165" fontId="1" fillId="4" borderId="0" xfId="0" applyNumberFormat="1" applyFont="1" applyFill="1"/>
    <xf numFmtId="165" fontId="2" fillId="4" borderId="0" xfId="0" applyNumberFormat="1" applyFont="1" applyFill="1"/>
    <xf numFmtId="165" fontId="2" fillId="0" borderId="0" xfId="0" applyNumberFormat="1" applyFont="1"/>
    <xf numFmtId="165" fontId="1" fillId="0" borderId="0" xfId="0" applyNumberFormat="1" applyFont="1"/>
    <xf numFmtId="165" fontId="6" fillId="4" borderId="0" xfId="0" applyNumberFormat="1" applyFont="1" applyFill="1"/>
    <xf numFmtId="0" fontId="12" fillId="0" borderId="0" xfId="0" applyFont="1"/>
    <xf numFmtId="166" fontId="12" fillId="0" borderId="0" xfId="0" applyNumberFormat="1" applyFont="1"/>
    <xf numFmtId="165" fontId="13" fillId="0" borderId="0" xfId="0" applyNumberFormat="1" applyFont="1"/>
    <xf numFmtId="165" fontId="1" fillId="3" borderId="0" xfId="0" applyNumberFormat="1" applyFont="1" applyFill="1"/>
    <xf numFmtId="4" fontId="1" fillId="3" borderId="0" xfId="0" applyNumberFormat="1" applyFont="1" applyFill="1"/>
    <xf numFmtId="0" fontId="14" fillId="0" borderId="0" xfId="0" applyFont="1"/>
    <xf numFmtId="0" fontId="8" fillId="4" borderId="0" xfId="0" applyFont="1" applyFill="1"/>
    <xf numFmtId="3" fontId="1" fillId="0" borderId="0" xfId="0" applyNumberFormat="1" applyFont="1"/>
    <xf numFmtId="3" fontId="2" fillId="0" borderId="0" xfId="0" applyNumberFormat="1" applyFont="1"/>
    <xf numFmtId="1" fontId="16" fillId="0" borderId="0" xfId="0" applyNumberFormat="1" applyFont="1"/>
    <xf numFmtId="1" fontId="18" fillId="0" borderId="0" xfId="0" applyNumberFormat="1" applyFont="1"/>
    <xf numFmtId="1" fontId="20" fillId="0" borderId="0" xfId="0" applyNumberFormat="1" applyFont="1"/>
    <xf numFmtId="0" fontId="21" fillId="0" borderId="0" xfId="0" applyFont="1" applyAlignment="1">
      <alignment horizontal="center"/>
    </xf>
    <xf numFmtId="167" fontId="8" fillId="0" borderId="0" xfId="0" applyNumberFormat="1" applyFont="1" applyAlignment="1">
      <alignment horizontal="right" shrinkToFit="1"/>
    </xf>
    <xf numFmtId="167" fontId="2" fillId="0" borderId="0" xfId="0" applyNumberFormat="1" applyFont="1" applyAlignment="1">
      <alignment horizontal="right" shrinkToFit="1"/>
    </xf>
    <xf numFmtId="167" fontId="13" fillId="0" borderId="0" xfId="0" applyNumberFormat="1" applyFont="1" applyAlignment="1">
      <alignment horizontal="right" shrinkToFit="1"/>
    </xf>
    <xf numFmtId="1" fontId="16" fillId="0" borderId="0" xfId="0" applyNumberFormat="1" applyFont="1" applyAlignment="1">
      <alignment shrinkToFit="1"/>
    </xf>
    <xf numFmtId="1" fontId="5" fillId="6" borderId="0" xfId="0" applyNumberFormat="1" applyFont="1" applyFill="1"/>
    <xf numFmtId="1" fontId="15" fillId="6" borderId="0" xfId="0" applyNumberFormat="1" applyFont="1" applyFill="1"/>
    <xf numFmtId="1" fontId="4" fillId="6" borderId="0" xfId="0" applyNumberFormat="1" applyFont="1" applyFill="1"/>
    <xf numFmtId="1" fontId="17" fillId="6" borderId="0" xfId="0" applyNumberFormat="1" applyFont="1" applyFill="1"/>
    <xf numFmtId="1" fontId="19" fillId="6" borderId="0" xfId="0" applyNumberFormat="1" applyFont="1" applyFill="1"/>
    <xf numFmtId="1" fontId="15" fillId="6" borderId="0" xfId="0" applyNumberFormat="1" applyFont="1" applyFill="1" applyAlignment="1">
      <alignment shrinkToFit="1"/>
    </xf>
    <xf numFmtId="0" fontId="1" fillId="5" borderId="0" xfId="0" applyFont="1" applyFill="1"/>
    <xf numFmtId="0" fontId="6" fillId="5" borderId="0" xfId="0" applyFont="1" applyFill="1" applyAlignment="1">
      <alignment horizontal="center" shrinkToFit="1"/>
    </xf>
    <xf numFmtId="3" fontId="1" fillId="5" borderId="0" xfId="0" applyNumberFormat="1" applyFont="1" applyFill="1"/>
    <xf numFmtId="0" fontId="6" fillId="5" borderId="0" xfId="0" applyFont="1" applyFill="1" applyAlignment="1">
      <alignment shrinkToFit="1"/>
    </xf>
    <xf numFmtId="165" fontId="6" fillId="5" borderId="0" xfId="0" applyNumberFormat="1" applyFont="1" applyFill="1"/>
    <xf numFmtId="165" fontId="1" fillId="5" borderId="0" xfId="0" applyNumberFormat="1" applyFont="1" applyFill="1"/>
    <xf numFmtId="166" fontId="12" fillId="5" borderId="0" xfId="0" applyNumberFormat="1" applyFont="1" applyFill="1"/>
    <xf numFmtId="166" fontId="6" fillId="5" borderId="0" xfId="0" applyNumberFormat="1" applyFont="1" applyFill="1"/>
    <xf numFmtId="4" fontId="6" fillId="5" borderId="0" xfId="0" applyNumberFormat="1" applyFont="1" applyFill="1"/>
    <xf numFmtId="164" fontId="12" fillId="5" borderId="0" xfId="0" applyNumberFormat="1" applyFont="1" applyFill="1" applyAlignment="1">
      <alignment shrinkToFit="1"/>
    </xf>
    <xf numFmtId="0" fontId="1" fillId="5" borderId="0" xfId="0" applyFont="1" applyFill="1" applyAlignment="1">
      <alignment horizontal="center" shrinkToFit="1"/>
    </xf>
    <xf numFmtId="1" fontId="1" fillId="5" borderId="0" xfId="0" applyNumberFormat="1" applyFont="1" applyFill="1"/>
    <xf numFmtId="2" fontId="1" fillId="5" borderId="0" xfId="0" applyNumberFormat="1" applyFont="1" applyFill="1" applyAlignment="1">
      <alignment shrinkToFit="1"/>
    </xf>
    <xf numFmtId="49" fontId="1" fillId="5" borderId="0" xfId="0" applyNumberFormat="1" applyFont="1" applyFill="1" applyAlignment="1">
      <alignment horizontal="center" shrinkToFit="1"/>
    </xf>
    <xf numFmtId="0" fontId="1" fillId="5" borderId="0" xfId="0" applyFont="1" applyFill="1" applyAlignment="1">
      <alignment shrinkToFit="1"/>
    </xf>
    <xf numFmtId="167" fontId="6" fillId="5" borderId="0" xfId="0" applyNumberFormat="1" applyFont="1" applyFill="1" applyAlignment="1">
      <alignment shrinkToFit="1"/>
    </xf>
    <xf numFmtId="167" fontId="1" fillId="5" borderId="0" xfId="0" applyNumberFormat="1" applyFont="1" applyFill="1" applyAlignment="1">
      <alignment shrinkToFit="1"/>
    </xf>
    <xf numFmtId="3" fontId="6" fillId="5" borderId="0" xfId="0" applyNumberFormat="1" applyFont="1" applyFill="1"/>
    <xf numFmtId="165" fontId="1" fillId="5" borderId="0" xfId="0" applyNumberFormat="1" applyFont="1" applyFill="1" applyAlignment="1">
      <alignment shrinkToFit="1"/>
    </xf>
    <xf numFmtId="4" fontId="1" fillId="5" borderId="0" xfId="0" applyNumberFormat="1" applyFont="1" applyFill="1"/>
    <xf numFmtId="4" fontId="12" fillId="5" borderId="0" xfId="0" applyNumberFormat="1" applyFont="1" applyFill="1"/>
    <xf numFmtId="0" fontId="22" fillId="2" borderId="0" xfId="0" applyFont="1" applyFill="1"/>
    <xf numFmtId="0" fontId="23" fillId="5" borderId="0" xfId="0" applyFont="1" applyFill="1"/>
  </cellXfs>
  <cellStyles count="2">
    <cellStyle name="Navadno 2" xfId="1" xr:uid="{D4BC24AC-312D-420B-A148-B554B06EEE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7F50-1233-4DED-972C-68EB7FDEEEC7}">
  <sheetPr codeName="List1" filterMode="1">
    <tabColor theme="6" tint="-0.249977111117893"/>
    <pageSetUpPr fitToPage="1"/>
  </sheetPr>
  <dimension ref="A1:AL969"/>
  <sheetViews>
    <sheetView showGridLines="0" tabSelected="1" topLeftCell="B1" zoomScale="80" zoomScaleNormal="80" workbookViewId="0">
      <selection activeCell="C1" sqref="C1"/>
    </sheetView>
  </sheetViews>
  <sheetFormatPr defaultColWidth="0" defaultRowHeight="12" zeroHeight="1" x14ac:dyDescent="0.2"/>
  <cols>
    <col min="1" max="1" width="4.83203125" style="50" hidden="1" customWidth="1"/>
    <col min="2" max="2" width="4.83203125" style="4" customWidth="1"/>
    <col min="3" max="3" width="37.5" style="1" bestFit="1" customWidth="1"/>
    <col min="4" max="4" width="9.6640625" style="1" bestFit="1" customWidth="1"/>
    <col min="5" max="9" width="10.1640625" style="68" bestFit="1" customWidth="1"/>
    <col min="10" max="10" width="10.6640625" style="68" customWidth="1"/>
    <col min="11" max="11" width="7.5" style="2" bestFit="1" customWidth="1"/>
    <col min="12" max="37" width="9.33203125" style="1" hidden="1" customWidth="1"/>
    <col min="38" max="38" width="0" style="1" hidden="1" customWidth="1"/>
    <col min="39" max="16384" width="9.33203125" style="1" hidden="1"/>
  </cols>
  <sheetData>
    <row r="1" spans="1:11" ht="17.25" customHeight="1" x14ac:dyDescent="0.25">
      <c r="A1" s="48" t="s">
        <v>0</v>
      </c>
      <c r="C1" s="8" t="s">
        <v>1</v>
      </c>
      <c r="D1" s="76" t="s">
        <v>65</v>
      </c>
      <c r="E1" s="54"/>
      <c r="F1" s="54"/>
      <c r="G1" s="54"/>
      <c r="H1" s="54"/>
      <c r="I1" s="54"/>
      <c r="J1" s="54"/>
    </row>
    <row r="2" spans="1:11" ht="15" customHeight="1" x14ac:dyDescent="0.2">
      <c r="A2" s="48">
        <v>1</v>
      </c>
      <c r="B2" s="4" t="s">
        <v>9</v>
      </c>
      <c r="C2" s="9" t="s">
        <v>2</v>
      </c>
      <c r="D2" s="10"/>
      <c r="E2" s="10"/>
      <c r="F2" s="10"/>
      <c r="G2" s="10"/>
      <c r="H2" s="10"/>
      <c r="I2" s="10"/>
      <c r="J2" s="10"/>
      <c r="K2" s="11" t="s">
        <v>3</v>
      </c>
    </row>
    <row r="3" spans="1:11" ht="15" customHeight="1" x14ac:dyDescent="0.2">
      <c r="A3" s="48">
        <v>1</v>
      </c>
      <c r="B3" s="4" t="s">
        <v>9</v>
      </c>
      <c r="C3" s="9" t="s">
        <v>4</v>
      </c>
      <c r="D3" s="10"/>
      <c r="E3" s="10"/>
      <c r="F3" s="10"/>
      <c r="G3" s="10"/>
      <c r="H3" s="10"/>
      <c r="I3" s="10"/>
      <c r="J3" s="10"/>
      <c r="K3" s="12" t="s">
        <v>47</v>
      </c>
    </row>
    <row r="4" spans="1:11" ht="15" customHeight="1" x14ac:dyDescent="0.2">
      <c r="A4" s="48">
        <v>1</v>
      </c>
      <c r="B4" s="4" t="s">
        <v>9</v>
      </c>
      <c r="C4" s="14" t="s">
        <v>9</v>
      </c>
      <c r="D4" s="7" t="s">
        <v>5</v>
      </c>
      <c r="E4" s="55">
        <v>2020</v>
      </c>
      <c r="F4" s="55">
        <v>2021</v>
      </c>
      <c r="G4" s="55">
        <v>2022</v>
      </c>
      <c r="H4" s="55">
        <v>2023</v>
      </c>
      <c r="I4" s="55">
        <v>2024</v>
      </c>
      <c r="J4" s="55" t="s">
        <v>47</v>
      </c>
      <c r="K4" s="11">
        <v>2024</v>
      </c>
    </row>
    <row r="5" spans="1:11" ht="15" customHeight="1" x14ac:dyDescent="0.2">
      <c r="A5" s="48">
        <v>1</v>
      </c>
      <c r="B5" s="4" t="s">
        <v>9</v>
      </c>
      <c r="C5" s="1" t="s">
        <v>6</v>
      </c>
      <c r="D5" s="1" t="s">
        <v>7</v>
      </c>
      <c r="E5" s="56">
        <v>6000</v>
      </c>
      <c r="F5" s="56">
        <v>6000</v>
      </c>
      <c r="G5" s="56">
        <v>6000</v>
      </c>
      <c r="H5" s="56">
        <v>6000</v>
      </c>
      <c r="I5" s="56">
        <v>6000</v>
      </c>
      <c r="J5" s="56">
        <v>6000</v>
      </c>
    </row>
    <row r="6" spans="1:11" ht="15" customHeight="1" x14ac:dyDescent="0.2">
      <c r="A6" s="48">
        <v>1</v>
      </c>
      <c r="B6" s="4" t="s">
        <v>9</v>
      </c>
      <c r="C6" s="1" t="s">
        <v>8</v>
      </c>
      <c r="D6" s="1" t="s">
        <v>7</v>
      </c>
      <c r="E6" s="56">
        <v>3000</v>
      </c>
      <c r="F6" s="56">
        <v>3000</v>
      </c>
      <c r="G6" s="56">
        <v>3000</v>
      </c>
      <c r="H6" s="56">
        <v>3000</v>
      </c>
      <c r="I6" s="56">
        <v>3000</v>
      </c>
      <c r="J6" s="56">
        <v>3000</v>
      </c>
      <c r="K6" s="19"/>
    </row>
    <row r="7" spans="1:11" ht="15" customHeight="1" x14ac:dyDescent="0.2">
      <c r="A7" s="48">
        <v>1</v>
      </c>
      <c r="B7" s="4" t="s">
        <v>9</v>
      </c>
      <c r="E7" s="54"/>
      <c r="F7" s="54"/>
      <c r="G7" s="54"/>
      <c r="H7" s="54"/>
      <c r="I7" s="54"/>
      <c r="J7" s="54"/>
      <c r="K7" s="20"/>
    </row>
    <row r="8" spans="1:11" ht="15" hidden="1" customHeight="1" x14ac:dyDescent="0.2">
      <c r="A8" s="3">
        <v>0</v>
      </c>
      <c r="B8" s="4" t="s">
        <v>9</v>
      </c>
      <c r="E8" s="1"/>
      <c r="F8" s="1"/>
      <c r="G8" s="1"/>
      <c r="H8" s="1"/>
      <c r="I8" s="1"/>
      <c r="J8" s="1"/>
      <c r="K8" s="1"/>
    </row>
    <row r="9" spans="1:11" s="7" customFormat="1" ht="15" customHeight="1" x14ac:dyDescent="0.2">
      <c r="A9" s="48">
        <v>1</v>
      </c>
      <c r="B9" s="4" t="s">
        <v>9</v>
      </c>
      <c r="C9" s="7" t="s">
        <v>10</v>
      </c>
      <c r="E9" s="57"/>
      <c r="F9" s="57"/>
      <c r="G9" s="57"/>
      <c r="H9" s="57"/>
      <c r="I9" s="57"/>
      <c r="J9" s="57"/>
      <c r="K9" s="23"/>
    </row>
    <row r="10" spans="1:11" s="7" customFormat="1" ht="15" customHeight="1" x14ac:dyDescent="0.2">
      <c r="A10" s="48">
        <v>1</v>
      </c>
      <c r="B10" s="4" t="s">
        <v>9</v>
      </c>
      <c r="C10" s="7" t="s">
        <v>11</v>
      </c>
      <c r="D10" s="7" t="s">
        <v>12</v>
      </c>
      <c r="E10" s="58">
        <v>1269.8705743500864</v>
      </c>
      <c r="F10" s="58">
        <v>1344.1138745869371</v>
      </c>
      <c r="G10" s="58">
        <v>1851.6516592046974</v>
      </c>
      <c r="H10" s="58">
        <v>1875.9132092305122</v>
      </c>
      <c r="I10" s="58">
        <v>1644.9303940805744</v>
      </c>
      <c r="J10" s="58">
        <v>1660.6434177521905</v>
      </c>
      <c r="K10" s="25">
        <v>100.95523942703963</v>
      </c>
    </row>
    <row r="11" spans="1:11" ht="15" customHeight="1" x14ac:dyDescent="0.2">
      <c r="A11" s="48">
        <v>1</v>
      </c>
      <c r="B11" s="4" t="s">
        <v>9</v>
      </c>
      <c r="C11" s="1" t="s">
        <v>13</v>
      </c>
      <c r="D11" s="1" t="s">
        <v>12</v>
      </c>
      <c r="E11" s="59">
        <v>103.8</v>
      </c>
      <c r="F11" s="59">
        <v>106.4</v>
      </c>
      <c r="G11" s="59">
        <v>122.6</v>
      </c>
      <c r="H11" s="59">
        <v>174.64108940431714</v>
      </c>
      <c r="I11" s="59">
        <v>135.20000000000002</v>
      </c>
      <c r="J11" s="59">
        <v>133</v>
      </c>
      <c r="K11" s="28">
        <v>98.372781065088745</v>
      </c>
    </row>
    <row r="12" spans="1:11" ht="15" customHeight="1" x14ac:dyDescent="0.2">
      <c r="A12" s="48">
        <v>1</v>
      </c>
      <c r="B12" s="4" t="s">
        <v>9</v>
      </c>
      <c r="C12" s="1" t="s">
        <v>14</v>
      </c>
      <c r="D12" s="1" t="s">
        <v>12</v>
      </c>
      <c r="E12" s="59">
        <v>313.94480632193262</v>
      </c>
      <c r="F12" s="59">
        <v>327.16391927132935</v>
      </c>
      <c r="G12" s="59">
        <v>635.41296431440344</v>
      </c>
      <c r="H12" s="59">
        <v>619.75494198574279</v>
      </c>
      <c r="I12" s="59">
        <v>415.92949119962759</v>
      </c>
      <c r="J12" s="59">
        <v>452.27645002748153</v>
      </c>
      <c r="K12" s="28">
        <v>108.73873086590271</v>
      </c>
    </row>
    <row r="13" spans="1:11" ht="15" customHeight="1" x14ac:dyDescent="0.2">
      <c r="A13" s="48">
        <v>1</v>
      </c>
      <c r="B13" s="4" t="s">
        <v>9</v>
      </c>
      <c r="C13" s="1" t="s">
        <v>15</v>
      </c>
      <c r="D13" s="1" t="s">
        <v>12</v>
      </c>
      <c r="E13" s="59">
        <v>127.83915</v>
      </c>
      <c r="F13" s="59">
        <v>144.04236000000003</v>
      </c>
      <c r="G13" s="59">
        <v>157.44108</v>
      </c>
      <c r="H13" s="59">
        <v>175.59197999999998</v>
      </c>
      <c r="I13" s="59">
        <v>180.70881</v>
      </c>
      <c r="J13" s="59">
        <v>167.89149</v>
      </c>
      <c r="K13" s="28">
        <v>92.90719694297141</v>
      </c>
    </row>
    <row r="14" spans="1:11" ht="15" customHeight="1" x14ac:dyDescent="0.2">
      <c r="A14" s="48">
        <v>1</v>
      </c>
      <c r="B14" s="4" t="s">
        <v>9</v>
      </c>
      <c r="C14" s="1" t="s">
        <v>16</v>
      </c>
      <c r="D14" s="1" t="s">
        <v>12</v>
      </c>
      <c r="E14" s="59">
        <v>401.05245542330698</v>
      </c>
      <c r="F14" s="59">
        <v>410.21485037935048</v>
      </c>
      <c r="G14" s="59">
        <v>520.47330404239096</v>
      </c>
      <c r="H14" s="59">
        <v>510.10418469752318</v>
      </c>
      <c r="I14" s="59">
        <v>513.50449920717756</v>
      </c>
      <c r="J14" s="59">
        <v>513.24236034984551</v>
      </c>
      <c r="K14" s="28">
        <v>99.948951010607161</v>
      </c>
    </row>
    <row r="15" spans="1:11" ht="15" customHeight="1" x14ac:dyDescent="0.2">
      <c r="A15" s="48">
        <v>1</v>
      </c>
      <c r="B15" s="4" t="s">
        <v>9</v>
      </c>
      <c r="C15" s="1" t="s">
        <v>17</v>
      </c>
      <c r="D15" s="1" t="s">
        <v>12</v>
      </c>
      <c r="E15" s="59">
        <v>22.41</v>
      </c>
      <c r="F15" s="59">
        <v>20.169</v>
      </c>
      <c r="G15" s="59">
        <v>20.169</v>
      </c>
      <c r="H15" s="59">
        <v>20.169</v>
      </c>
      <c r="I15" s="59">
        <v>18.824400000000001</v>
      </c>
      <c r="J15" s="59">
        <v>18.824400000000001</v>
      </c>
      <c r="K15" s="28">
        <v>100</v>
      </c>
    </row>
    <row r="16" spans="1:11" ht="15" customHeight="1" x14ac:dyDescent="0.2">
      <c r="A16" s="48">
        <v>1</v>
      </c>
      <c r="B16" s="4" t="s">
        <v>9</v>
      </c>
      <c r="C16" s="1" t="s">
        <v>18</v>
      </c>
      <c r="D16" s="1" t="s">
        <v>12</v>
      </c>
      <c r="E16" s="59">
        <v>278.07231397135467</v>
      </c>
      <c r="F16" s="59">
        <v>310.93982355673688</v>
      </c>
      <c r="G16" s="59">
        <v>357.70407189642486</v>
      </c>
      <c r="H16" s="59">
        <v>342.16253111439545</v>
      </c>
      <c r="I16" s="59">
        <v>351.28622582849283</v>
      </c>
      <c r="J16" s="59">
        <v>344.15318425669096</v>
      </c>
      <c r="K16" s="28">
        <v>97.969450252431926</v>
      </c>
    </row>
    <row r="17" spans="1:11" ht="15" hidden="1" customHeight="1" x14ac:dyDescent="0.2">
      <c r="A17" s="3">
        <v>0</v>
      </c>
      <c r="B17" s="4" t="s">
        <v>9</v>
      </c>
      <c r="C17" s="7" t="s">
        <v>19</v>
      </c>
      <c r="D17" s="7" t="s">
        <v>12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29" t="s">
        <v>48</v>
      </c>
    </row>
    <row r="18" spans="1:11" s="7" customFormat="1" ht="15" customHeight="1" x14ac:dyDescent="0.2">
      <c r="A18" s="48">
        <v>1</v>
      </c>
      <c r="B18" s="4" t="s">
        <v>9</v>
      </c>
      <c r="C18" s="7" t="s">
        <v>21</v>
      </c>
      <c r="D18" s="7" t="s">
        <v>12</v>
      </c>
      <c r="E18" s="58">
        <v>304.33481717231928</v>
      </c>
      <c r="F18" s="58">
        <v>316.10487403434189</v>
      </c>
      <c r="G18" s="58">
        <v>332.56763897085887</v>
      </c>
      <c r="H18" s="58">
        <v>356.90817142548946</v>
      </c>
      <c r="I18" s="58">
        <v>367.36589249790632</v>
      </c>
      <c r="J18" s="58">
        <v>387.00239957990448</v>
      </c>
      <c r="K18" s="25">
        <v>105.34521780138041</v>
      </c>
    </row>
    <row r="19" spans="1:11" ht="15" customHeight="1" x14ac:dyDescent="0.2">
      <c r="A19" s="48">
        <v>1</v>
      </c>
      <c r="B19" s="4" t="s">
        <v>9</v>
      </c>
      <c r="C19" s="1" t="s">
        <v>23</v>
      </c>
      <c r="D19" s="1" t="s">
        <v>12</v>
      </c>
      <c r="E19" s="59">
        <v>128.3532447451577</v>
      </c>
      <c r="F19" s="59">
        <v>134.90020005772871</v>
      </c>
      <c r="G19" s="59">
        <v>140.03369267426862</v>
      </c>
      <c r="H19" s="59">
        <v>153.46530513061867</v>
      </c>
      <c r="I19" s="59">
        <v>162.05652467298682</v>
      </c>
      <c r="J19" s="59">
        <v>174.21076402346083</v>
      </c>
      <c r="K19" s="28">
        <v>107.5</v>
      </c>
    </row>
    <row r="20" spans="1:11" s="7" customFormat="1" ht="15" customHeight="1" x14ac:dyDescent="0.2">
      <c r="A20" s="48">
        <v>1</v>
      </c>
      <c r="B20" s="4" t="s">
        <v>9</v>
      </c>
      <c r="C20" s="7" t="s">
        <v>24</v>
      </c>
      <c r="D20" s="7" t="s">
        <v>12</v>
      </c>
      <c r="E20" s="58">
        <v>1574.2053915224058</v>
      </c>
      <c r="F20" s="58">
        <v>1660.218748621279</v>
      </c>
      <c r="G20" s="58">
        <v>2184.2192981755561</v>
      </c>
      <c r="H20" s="58">
        <v>2232.8213806560016</v>
      </c>
      <c r="I20" s="58">
        <v>2012.2962865784807</v>
      </c>
      <c r="J20" s="58">
        <v>2047.645817332095</v>
      </c>
      <c r="K20" s="25">
        <v>101.75667624044166</v>
      </c>
    </row>
    <row r="21" spans="1:11" ht="15" customHeight="1" x14ac:dyDescent="0.2">
      <c r="A21" s="48">
        <v>1</v>
      </c>
      <c r="B21" s="4" t="s">
        <v>9</v>
      </c>
      <c r="C21" s="1" t="s">
        <v>20</v>
      </c>
      <c r="D21" s="1" t="s">
        <v>12</v>
      </c>
      <c r="E21" s="59">
        <v>273.95785911658629</v>
      </c>
      <c r="F21" s="59">
        <v>285.71899475628106</v>
      </c>
      <c r="G21" s="59">
        <v>318.00960381144523</v>
      </c>
      <c r="H21" s="59">
        <v>328.04166673274983</v>
      </c>
      <c r="I21" s="59">
        <v>335.06348935760639</v>
      </c>
      <c r="J21" s="59">
        <v>344.31032198867462</v>
      </c>
      <c r="K21" s="28">
        <v>102.75972552210821</v>
      </c>
    </row>
    <row r="22" spans="1:11" ht="15" customHeight="1" x14ac:dyDescent="0.2">
      <c r="A22" s="48">
        <v>1</v>
      </c>
      <c r="B22" s="4" t="s">
        <v>9</v>
      </c>
      <c r="C22" s="1" t="s">
        <v>22</v>
      </c>
      <c r="D22" s="1" t="s">
        <v>12</v>
      </c>
      <c r="E22" s="59">
        <v>1300.2475324058196</v>
      </c>
      <c r="F22" s="59">
        <v>1374.499753864998</v>
      </c>
      <c r="G22" s="59">
        <v>1866.2096943641109</v>
      </c>
      <c r="H22" s="59">
        <v>1904.7797139232516</v>
      </c>
      <c r="I22" s="59">
        <v>1677.2327972208743</v>
      </c>
      <c r="J22" s="59">
        <v>1703.3354953434205</v>
      </c>
      <c r="K22" s="28">
        <v>101.5562954746531</v>
      </c>
    </row>
    <row r="23" spans="1:11" ht="15" customHeight="1" x14ac:dyDescent="0.2">
      <c r="A23" s="48">
        <v>1</v>
      </c>
      <c r="B23" s="4" t="s">
        <v>9</v>
      </c>
      <c r="C23" s="1" t="s">
        <v>25</v>
      </c>
      <c r="D23" s="1" t="s">
        <v>12</v>
      </c>
      <c r="E23" s="59">
        <v>402.68533198591433</v>
      </c>
      <c r="F23" s="59">
        <v>389.10298057306909</v>
      </c>
      <c r="G23" s="59">
        <v>382.87852648317482</v>
      </c>
      <c r="H23" s="59">
        <v>202.77999999999994</v>
      </c>
      <c r="I23" s="59">
        <v>202.77999999999994</v>
      </c>
      <c r="J23" s="59">
        <v>202.77999999999994</v>
      </c>
      <c r="K23" s="28">
        <v>100</v>
      </c>
    </row>
    <row r="24" spans="1:11" ht="15" customHeight="1" x14ac:dyDescent="0.2">
      <c r="A24" s="48">
        <v>1</v>
      </c>
      <c r="B24" s="4" t="s">
        <v>9</v>
      </c>
      <c r="C24" s="1" t="s">
        <v>26</v>
      </c>
      <c r="D24" s="1" t="s">
        <v>12</v>
      </c>
      <c r="E24" s="59">
        <v>897.56220041990525</v>
      </c>
      <c r="F24" s="59">
        <v>985.39677329192887</v>
      </c>
      <c r="G24" s="59">
        <v>1483.3311678809359</v>
      </c>
      <c r="H24" s="59">
        <v>1701.9997139232516</v>
      </c>
      <c r="I24" s="59">
        <v>1474.4527972208743</v>
      </c>
      <c r="J24" s="59">
        <v>1500.5554953434205</v>
      </c>
      <c r="K24" s="28">
        <v>101.77033121519699</v>
      </c>
    </row>
    <row r="25" spans="1:11" s="31" customFormat="1" ht="15" customHeight="1" x14ac:dyDescent="0.2">
      <c r="A25" s="48">
        <v>1</v>
      </c>
      <c r="B25" s="4" t="s">
        <v>9</v>
      </c>
      <c r="C25" s="31" t="s">
        <v>27</v>
      </c>
      <c r="D25" s="31" t="s">
        <v>28</v>
      </c>
      <c r="E25" s="60">
        <v>0.14959370006998421</v>
      </c>
      <c r="F25" s="60">
        <v>0.1642327955486548</v>
      </c>
      <c r="G25" s="60">
        <v>0.24722186131348933</v>
      </c>
      <c r="H25" s="60">
        <v>0.28366661898720863</v>
      </c>
      <c r="I25" s="60">
        <v>0.24574213287014574</v>
      </c>
      <c r="J25" s="60">
        <v>0.25009258255723676</v>
      </c>
      <c r="K25" s="33">
        <v>101.77033121519699</v>
      </c>
    </row>
    <row r="26" spans="1:11" s="31" customFormat="1" ht="15" customHeight="1" x14ac:dyDescent="0.2">
      <c r="A26" s="48">
        <v>1</v>
      </c>
      <c r="B26" s="4" t="s">
        <v>9</v>
      </c>
      <c r="C26" s="31" t="s">
        <v>29</v>
      </c>
      <c r="D26" s="31" t="s">
        <v>28</v>
      </c>
      <c r="E26" s="61">
        <v>0.14599999999999999</v>
      </c>
      <c r="F26" s="61">
        <v>0.183</v>
      </c>
      <c r="G26" s="61">
        <v>0.32200000000000001</v>
      </c>
      <c r="H26" s="61">
        <v>0.183</v>
      </c>
      <c r="I26" s="60">
        <v>0.182</v>
      </c>
      <c r="J26" s="60">
        <v>0.193</v>
      </c>
      <c r="K26" s="33">
        <v>106.04395604395604</v>
      </c>
    </row>
    <row r="27" spans="1:11" s="7" customFormat="1" ht="15" customHeight="1" x14ac:dyDescent="0.2">
      <c r="A27" s="48">
        <v>1</v>
      </c>
      <c r="B27" s="4" t="s">
        <v>9</v>
      </c>
      <c r="C27" s="7" t="s">
        <v>30</v>
      </c>
      <c r="D27" s="7" t="s">
        <v>12</v>
      </c>
      <c r="E27" s="58">
        <v>1552.6431911025006</v>
      </c>
      <c r="F27" s="58">
        <v>1772.8219753293502</v>
      </c>
      <c r="G27" s="58">
        <v>2632.8881302946202</v>
      </c>
      <c r="H27" s="58">
        <v>1628.8216667327499</v>
      </c>
      <c r="I27" s="62">
        <v>1629.8434893576064</v>
      </c>
      <c r="J27" s="58">
        <v>1705.0903219886745</v>
      </c>
      <c r="K27" s="25">
        <v>104.61681340094357</v>
      </c>
    </row>
    <row r="28" spans="1:11" ht="15" hidden="1" customHeight="1" x14ac:dyDescent="0.2">
      <c r="A28" s="3">
        <v>0</v>
      </c>
      <c r="B28" s="4" t="s">
        <v>9</v>
      </c>
      <c r="C28" s="1" t="s">
        <v>31</v>
      </c>
      <c r="D28" s="1" t="s">
        <v>12</v>
      </c>
      <c r="E28" s="34">
        <v>0</v>
      </c>
      <c r="F28" s="34">
        <v>0</v>
      </c>
      <c r="G28" s="34">
        <v>0</v>
      </c>
      <c r="H28" s="34">
        <v>0</v>
      </c>
      <c r="I28" s="35">
        <v>0</v>
      </c>
      <c r="J28" s="34">
        <v>0</v>
      </c>
      <c r="K28" s="29" t="s">
        <v>48</v>
      </c>
    </row>
    <row r="29" spans="1:11" s="7" customFormat="1" ht="15" customHeight="1" x14ac:dyDescent="0.2">
      <c r="A29" s="48">
        <v>1</v>
      </c>
      <c r="B29" s="4" t="s">
        <v>9</v>
      </c>
      <c r="C29" s="7" t="s">
        <v>32</v>
      </c>
      <c r="E29" s="58"/>
      <c r="F29" s="61"/>
      <c r="G29" s="61"/>
      <c r="H29" s="61"/>
      <c r="I29" s="62"/>
      <c r="J29" s="62"/>
      <c r="K29" s="28" t="s">
        <v>48</v>
      </c>
    </row>
    <row r="30" spans="1:11" ht="15" customHeight="1" x14ac:dyDescent="0.2">
      <c r="A30" s="48">
        <v>1</v>
      </c>
      <c r="B30" s="4" t="s">
        <v>9</v>
      </c>
      <c r="C30" s="1" t="s">
        <v>33</v>
      </c>
      <c r="D30" s="1" t="s">
        <v>12</v>
      </c>
      <c r="E30" s="59">
        <v>1552.6431911025006</v>
      </c>
      <c r="F30" s="59">
        <v>1772.8219753293502</v>
      </c>
      <c r="G30" s="59">
        <v>2632.8881302946202</v>
      </c>
      <c r="H30" s="59">
        <v>1628.8216667327497</v>
      </c>
      <c r="I30" s="73">
        <v>1629.8434893576064</v>
      </c>
      <c r="J30" s="59">
        <v>1705.0903219886745</v>
      </c>
      <c r="K30" s="28">
        <v>104.61681340094357</v>
      </c>
    </row>
    <row r="31" spans="1:11" ht="15" customHeight="1" x14ac:dyDescent="0.2">
      <c r="A31" s="48">
        <v>1</v>
      </c>
      <c r="B31" s="4" t="s">
        <v>9</v>
      </c>
      <c r="C31" s="1" t="s">
        <v>34</v>
      </c>
      <c r="D31" s="1" t="s">
        <v>12</v>
      </c>
      <c r="E31" s="59">
        <v>1574.205391522406</v>
      </c>
      <c r="F31" s="59">
        <v>1660.2187486212792</v>
      </c>
      <c r="G31" s="59">
        <v>2184.219298175557</v>
      </c>
      <c r="H31" s="59">
        <v>2232.821380656002</v>
      </c>
      <c r="I31" s="73">
        <v>2012.29628657848</v>
      </c>
      <c r="J31" s="59">
        <v>2047.6458173320943</v>
      </c>
      <c r="K31" s="28">
        <v>101.75667624044166</v>
      </c>
    </row>
    <row r="32" spans="1:11" ht="15" customHeight="1" x14ac:dyDescent="0.2">
      <c r="A32" s="48">
        <v>1</v>
      </c>
      <c r="B32" s="4" t="s">
        <v>9</v>
      </c>
      <c r="C32" s="1" t="s">
        <v>35</v>
      </c>
      <c r="D32" s="1" t="s">
        <v>12</v>
      </c>
      <c r="E32" s="59">
        <v>1129.0299227402418</v>
      </c>
      <c r="F32" s="59">
        <v>1195.1220461070516</v>
      </c>
      <c r="G32" s="59">
        <v>1680.1005391179767</v>
      </c>
      <c r="H32" s="59">
        <v>1695.1940917780623</v>
      </c>
      <c r="I32" s="73">
        <v>1459.0781427969528</v>
      </c>
      <c r="J32" s="59">
        <v>1475.6500540363068</v>
      </c>
      <c r="K32" s="28">
        <v>101.13577955513655</v>
      </c>
    </row>
    <row r="33" spans="1:11" ht="15" customHeight="1" x14ac:dyDescent="0.2">
      <c r="A33" s="48">
        <v>1</v>
      </c>
      <c r="B33" s="4" t="s">
        <v>9</v>
      </c>
      <c r="C33" s="7" t="s">
        <v>36</v>
      </c>
      <c r="D33" s="7" t="s">
        <v>12</v>
      </c>
      <c r="E33" s="58">
        <v>107.67649694009125</v>
      </c>
      <c r="F33" s="58">
        <v>113.71908827072905</v>
      </c>
      <c r="G33" s="58">
        <v>133.9974707496317</v>
      </c>
      <c r="H33" s="58">
        <v>138.26788117992095</v>
      </c>
      <c r="I33" s="58">
        <v>141.82267112841819</v>
      </c>
      <c r="J33" s="58">
        <v>138.89487242190035</v>
      </c>
      <c r="K33" s="25">
        <v>97.935591902745387</v>
      </c>
    </row>
    <row r="34" spans="1:11" s="7" customFormat="1" ht="15" customHeight="1" x14ac:dyDescent="0.2">
      <c r="A34" s="48">
        <v>1</v>
      </c>
      <c r="B34" s="4" t="s">
        <v>9</v>
      </c>
      <c r="C34" s="7" t="s">
        <v>37</v>
      </c>
      <c r="D34" s="7" t="s">
        <v>12</v>
      </c>
      <c r="E34" s="58">
        <v>337.49897184207293</v>
      </c>
      <c r="F34" s="58">
        <v>351.37761424349861</v>
      </c>
      <c r="G34" s="58">
        <v>370.12128830794859</v>
      </c>
      <c r="H34" s="58">
        <v>399.35940769801874</v>
      </c>
      <c r="I34" s="62">
        <v>411.3954726531091</v>
      </c>
      <c r="J34" s="58">
        <v>433.10089087388724</v>
      </c>
      <c r="K34" s="25">
        <v>105.27604693381744</v>
      </c>
    </row>
    <row r="35" spans="1:11" ht="15" customHeight="1" x14ac:dyDescent="0.2">
      <c r="A35" s="48">
        <v>1</v>
      </c>
      <c r="B35" s="4" t="s">
        <v>9</v>
      </c>
      <c r="C35" s="1" t="s">
        <v>38</v>
      </c>
      <c r="D35" s="1" t="s">
        <v>12</v>
      </c>
      <c r="E35" s="59">
        <v>423.61326836225885</v>
      </c>
      <c r="F35" s="59">
        <v>577.69992922229858</v>
      </c>
      <c r="G35" s="59">
        <v>952.78759117664345</v>
      </c>
      <c r="H35" s="59">
        <v>-66.372425045312639</v>
      </c>
      <c r="I35" s="73">
        <v>170.7653465606536</v>
      </c>
      <c r="J35" s="59">
        <v>229.44026795236778</v>
      </c>
      <c r="K35" s="28">
        <f>J35/I35*100</f>
        <v>134.35996973242672</v>
      </c>
    </row>
    <row r="36" spans="1:11" s="7" customFormat="1" ht="15" customHeight="1" x14ac:dyDescent="0.2">
      <c r="A36" s="48">
        <v>1</v>
      </c>
      <c r="B36" s="4" t="s">
        <v>9</v>
      </c>
      <c r="C36" s="7" t="s">
        <v>39</v>
      </c>
      <c r="D36" s="7" t="s">
        <v>12</v>
      </c>
      <c r="E36" s="58">
        <v>315.93677142216757</v>
      </c>
      <c r="F36" s="58">
        <v>463.98084095156952</v>
      </c>
      <c r="G36" s="58">
        <v>818.79012042701174</v>
      </c>
      <c r="H36" s="58">
        <v>-204.64030622523359</v>
      </c>
      <c r="I36" s="62">
        <v>28.942675432235404</v>
      </c>
      <c r="J36" s="58">
        <v>90.545395530467431</v>
      </c>
      <c r="K36" s="25">
        <f t="shared" ref="K36:K37" si="0">J36/I36*100</f>
        <v>312.84390326134445</v>
      </c>
    </row>
    <row r="37" spans="1:11" ht="15" customHeight="1" x14ac:dyDescent="0.2">
      <c r="A37" s="48">
        <v>1</v>
      </c>
      <c r="B37" s="4" t="s">
        <v>9</v>
      </c>
      <c r="C37" s="1" t="s">
        <v>40</v>
      </c>
      <c r="D37" s="36" t="s">
        <v>41</v>
      </c>
      <c r="E37" s="59">
        <v>14.921736601470398</v>
      </c>
      <c r="F37" s="59">
        <v>21.888562172823971</v>
      </c>
      <c r="G37" s="59">
        <v>38.53957001514609</v>
      </c>
      <c r="H37" s="59">
        <v>-9.638447033624681</v>
      </c>
      <c r="I37" s="59">
        <v>1.3637615996076426</v>
      </c>
      <c r="J37" s="59">
        <v>4.2782530144067339</v>
      </c>
      <c r="K37" s="28">
        <f t="shared" si="0"/>
        <v>313.70974337725869</v>
      </c>
    </row>
    <row r="38" spans="1:11" ht="15" customHeight="1" x14ac:dyDescent="0.2">
      <c r="A38" s="48">
        <v>1</v>
      </c>
      <c r="C38" s="75" t="s">
        <v>49</v>
      </c>
      <c r="D38" s="6"/>
      <c r="E38" s="6"/>
      <c r="F38" s="6"/>
      <c r="G38" s="6"/>
      <c r="H38" s="6"/>
      <c r="I38" s="6"/>
      <c r="J38" s="6"/>
      <c r="K38" s="6"/>
    </row>
    <row r="39" spans="1:11" ht="15" customHeight="1" x14ac:dyDescent="0.2">
      <c r="A39" s="48">
        <v>1</v>
      </c>
      <c r="B39" s="4" t="s">
        <v>50</v>
      </c>
      <c r="C39" s="9" t="s">
        <v>2</v>
      </c>
      <c r="D39" s="10"/>
      <c r="E39" s="10"/>
      <c r="F39" s="10"/>
      <c r="G39" s="10"/>
      <c r="H39" s="10"/>
      <c r="I39" s="10"/>
      <c r="J39" s="10"/>
      <c r="K39" s="11" t="s">
        <v>3</v>
      </c>
    </row>
    <row r="40" spans="1:11" ht="15" customHeight="1" x14ac:dyDescent="0.2">
      <c r="A40" s="48">
        <v>1</v>
      </c>
      <c r="B40" s="4" t="s">
        <v>50</v>
      </c>
      <c r="C40" s="9" t="s">
        <v>4</v>
      </c>
      <c r="D40" s="10"/>
      <c r="E40" s="10"/>
      <c r="F40" s="10"/>
      <c r="G40" s="10"/>
      <c r="H40" s="10"/>
      <c r="I40" s="10"/>
      <c r="J40" s="10"/>
      <c r="K40" s="12" t="s">
        <v>47</v>
      </c>
    </row>
    <row r="41" spans="1:11" ht="15" customHeight="1" x14ac:dyDescent="0.2">
      <c r="A41" s="48">
        <v>1</v>
      </c>
      <c r="B41" s="4" t="s">
        <v>50</v>
      </c>
      <c r="C41" s="14" t="s">
        <v>50</v>
      </c>
      <c r="D41" s="7" t="s">
        <v>5</v>
      </c>
      <c r="E41" s="55">
        <v>2020</v>
      </c>
      <c r="F41" s="55">
        <v>2021</v>
      </c>
      <c r="G41" s="55">
        <v>2022</v>
      </c>
      <c r="H41" s="55">
        <v>2023</v>
      </c>
      <c r="I41" s="55">
        <v>2024</v>
      </c>
      <c r="J41" s="55" t="s">
        <v>47</v>
      </c>
      <c r="K41" s="11">
        <v>2024</v>
      </c>
    </row>
    <row r="42" spans="1:11" ht="15" customHeight="1" x14ac:dyDescent="0.2">
      <c r="A42" s="48">
        <v>1</v>
      </c>
      <c r="B42" s="4" t="s">
        <v>50</v>
      </c>
      <c r="C42" s="1" t="s">
        <v>6</v>
      </c>
      <c r="D42" s="1" t="s">
        <v>7</v>
      </c>
      <c r="E42" s="56">
        <v>0</v>
      </c>
      <c r="F42" s="56">
        <v>6000</v>
      </c>
      <c r="G42" s="56">
        <v>6000</v>
      </c>
      <c r="H42" s="56">
        <v>6000</v>
      </c>
      <c r="I42" s="56">
        <v>6000</v>
      </c>
      <c r="J42" s="56">
        <v>6000</v>
      </c>
    </row>
    <row r="43" spans="1:11" ht="15" customHeight="1" x14ac:dyDescent="0.2">
      <c r="A43" s="48">
        <v>1</v>
      </c>
      <c r="B43" s="4" t="s">
        <v>50</v>
      </c>
      <c r="C43" s="1" t="s">
        <v>8</v>
      </c>
      <c r="D43" s="1" t="s">
        <v>7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19"/>
    </row>
    <row r="44" spans="1:11" ht="15" customHeight="1" x14ac:dyDescent="0.2">
      <c r="A44" s="48">
        <v>1</v>
      </c>
      <c r="B44" s="4" t="s">
        <v>50</v>
      </c>
      <c r="E44" s="54"/>
      <c r="F44" s="54"/>
      <c r="G44" s="54"/>
      <c r="H44" s="54"/>
      <c r="I44" s="54"/>
      <c r="J44" s="54"/>
      <c r="K44" s="20"/>
    </row>
    <row r="45" spans="1:11" ht="15" hidden="1" customHeight="1" x14ac:dyDescent="0.2">
      <c r="A45" s="3">
        <v>0</v>
      </c>
      <c r="B45" s="4" t="s">
        <v>50</v>
      </c>
      <c r="E45" s="1"/>
      <c r="F45" s="1"/>
      <c r="G45" s="1"/>
      <c r="H45" s="1"/>
      <c r="I45" s="1"/>
      <c r="J45" s="1"/>
      <c r="K45" s="1"/>
    </row>
    <row r="46" spans="1:11" s="7" customFormat="1" ht="15" customHeight="1" x14ac:dyDescent="0.2">
      <c r="A46" s="48">
        <v>1</v>
      </c>
      <c r="B46" s="4" t="s">
        <v>50</v>
      </c>
      <c r="C46" s="7" t="s">
        <v>10</v>
      </c>
      <c r="E46" s="57"/>
      <c r="F46" s="57"/>
      <c r="G46" s="57"/>
      <c r="H46" s="57"/>
      <c r="I46" s="57"/>
      <c r="J46" s="57"/>
      <c r="K46" s="23"/>
    </row>
    <row r="47" spans="1:11" s="7" customFormat="1" ht="15" customHeight="1" x14ac:dyDescent="0.2">
      <c r="A47" s="48">
        <v>1</v>
      </c>
      <c r="B47" s="4" t="s">
        <v>50</v>
      </c>
      <c r="C47" s="7" t="s">
        <v>11</v>
      </c>
      <c r="D47" s="7" t="s">
        <v>12</v>
      </c>
      <c r="E47" s="58">
        <v>0</v>
      </c>
      <c r="F47" s="58">
        <v>1159.8051706925453</v>
      </c>
      <c r="G47" s="58">
        <v>1652.4767123762385</v>
      </c>
      <c r="H47" s="58">
        <v>1635.1955230300714</v>
      </c>
      <c r="I47" s="58">
        <v>1473.6774210617618</v>
      </c>
      <c r="J47" s="58">
        <v>1492.3638049461836</v>
      </c>
      <c r="K47" s="25">
        <v>101.26801046262611</v>
      </c>
    </row>
    <row r="48" spans="1:11" ht="15" customHeight="1" x14ac:dyDescent="0.2">
      <c r="A48" s="48">
        <v>1</v>
      </c>
      <c r="B48" s="4" t="s">
        <v>50</v>
      </c>
      <c r="C48" s="1" t="s">
        <v>13</v>
      </c>
      <c r="D48" s="1" t="s">
        <v>12</v>
      </c>
      <c r="E48" s="59">
        <v>0</v>
      </c>
      <c r="F48" s="59">
        <v>106.4</v>
      </c>
      <c r="G48" s="59">
        <v>122.6</v>
      </c>
      <c r="H48" s="59">
        <v>174.64108940431714</v>
      </c>
      <c r="I48" s="59">
        <v>135.20000000000002</v>
      </c>
      <c r="J48" s="59">
        <v>133</v>
      </c>
      <c r="K48" s="28">
        <v>98.372781065088745</v>
      </c>
    </row>
    <row r="49" spans="1:11" ht="15" customHeight="1" x14ac:dyDescent="0.2">
      <c r="A49" s="48">
        <v>1</v>
      </c>
      <c r="B49" s="4" t="s">
        <v>50</v>
      </c>
      <c r="C49" s="1" t="s">
        <v>14</v>
      </c>
      <c r="D49" s="1" t="s">
        <v>12</v>
      </c>
      <c r="E49" s="59">
        <v>0</v>
      </c>
      <c r="F49" s="59">
        <v>248.95188505874901</v>
      </c>
      <c r="G49" s="59">
        <v>541.65057343962008</v>
      </c>
      <c r="H49" s="59">
        <v>459.00983510787444</v>
      </c>
      <c r="I49" s="59">
        <v>325.33239452067352</v>
      </c>
      <c r="J49" s="59">
        <v>366.0340116264565</v>
      </c>
      <c r="K49" s="28">
        <v>112.51077906513136</v>
      </c>
    </row>
    <row r="50" spans="1:11" ht="15" customHeight="1" x14ac:dyDescent="0.2">
      <c r="A50" s="48">
        <v>1</v>
      </c>
      <c r="B50" s="4" t="s">
        <v>50</v>
      </c>
      <c r="C50" s="1" t="s">
        <v>15</v>
      </c>
      <c r="D50" s="1" t="s">
        <v>12</v>
      </c>
      <c r="E50" s="59">
        <v>0</v>
      </c>
      <c r="F50" s="59">
        <v>144.04236000000003</v>
      </c>
      <c r="G50" s="59">
        <v>157.44108</v>
      </c>
      <c r="H50" s="59">
        <v>175.59197999999998</v>
      </c>
      <c r="I50" s="59">
        <v>180.70881</v>
      </c>
      <c r="J50" s="59">
        <v>167.89149</v>
      </c>
      <c r="K50" s="28">
        <v>92.90719694297141</v>
      </c>
    </row>
    <row r="51" spans="1:11" ht="15" customHeight="1" x14ac:dyDescent="0.2">
      <c r="A51" s="48">
        <v>1</v>
      </c>
      <c r="B51" s="4" t="s">
        <v>50</v>
      </c>
      <c r="C51" s="1" t="s">
        <v>16</v>
      </c>
      <c r="D51" s="1" t="s">
        <v>12</v>
      </c>
      <c r="E51" s="59">
        <v>0</v>
      </c>
      <c r="F51" s="59">
        <v>366.21485037935048</v>
      </c>
      <c r="G51" s="59">
        <v>482.12330404239094</v>
      </c>
      <c r="H51" s="59">
        <v>432.10642607683354</v>
      </c>
      <c r="I51" s="59">
        <v>434.14880093131552</v>
      </c>
      <c r="J51" s="59">
        <v>432.73715948777652</v>
      </c>
      <c r="K51" s="28">
        <v>99.674848475796594</v>
      </c>
    </row>
    <row r="52" spans="1:11" ht="15" customHeight="1" x14ac:dyDescent="0.2">
      <c r="A52" s="48">
        <v>1</v>
      </c>
      <c r="B52" s="4" t="s">
        <v>50</v>
      </c>
      <c r="C52" s="1" t="s">
        <v>17</v>
      </c>
      <c r="D52" s="1" t="s">
        <v>12</v>
      </c>
      <c r="E52" s="59">
        <v>0</v>
      </c>
      <c r="F52" s="59">
        <v>20.169</v>
      </c>
      <c r="G52" s="59">
        <v>20.169</v>
      </c>
      <c r="H52" s="59">
        <v>20.169</v>
      </c>
      <c r="I52" s="59">
        <v>18.824400000000001</v>
      </c>
      <c r="J52" s="59">
        <v>18.824400000000001</v>
      </c>
      <c r="K52" s="28">
        <v>100</v>
      </c>
    </row>
    <row r="53" spans="1:11" ht="15" customHeight="1" x14ac:dyDescent="0.2">
      <c r="A53" s="48">
        <v>1</v>
      </c>
      <c r="B53" s="4" t="s">
        <v>50</v>
      </c>
      <c r="C53" s="1" t="s">
        <v>18</v>
      </c>
      <c r="D53" s="1" t="s">
        <v>12</v>
      </c>
      <c r="E53" s="59">
        <v>0</v>
      </c>
      <c r="F53" s="59">
        <v>254.10761858556486</v>
      </c>
      <c r="G53" s="59">
        <v>296.37816305227096</v>
      </c>
      <c r="H53" s="59">
        <v>347.07798619964944</v>
      </c>
      <c r="I53" s="59">
        <v>355.64004078053358</v>
      </c>
      <c r="J53" s="59">
        <v>348.46259314358673</v>
      </c>
      <c r="K53" s="28">
        <v>97.981822400763903</v>
      </c>
    </row>
    <row r="54" spans="1:11" ht="15" hidden="1" customHeight="1" x14ac:dyDescent="0.2">
      <c r="A54" s="3">
        <v>0</v>
      </c>
      <c r="B54" s="4" t="s">
        <v>50</v>
      </c>
      <c r="C54" s="7" t="s">
        <v>19</v>
      </c>
      <c r="D54" s="7" t="s">
        <v>12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29" t="s">
        <v>48</v>
      </c>
    </row>
    <row r="55" spans="1:11" s="7" customFormat="1" ht="15" customHeight="1" x14ac:dyDescent="0.2">
      <c r="A55" s="48">
        <v>1</v>
      </c>
      <c r="B55" s="4" t="s">
        <v>50</v>
      </c>
      <c r="C55" s="7" t="s">
        <v>21</v>
      </c>
      <c r="D55" s="7" t="s">
        <v>12</v>
      </c>
      <c r="E55" s="58">
        <v>0</v>
      </c>
      <c r="F55" s="58">
        <v>213.74491607346431</v>
      </c>
      <c r="G55" s="58">
        <v>225.31813205894912</v>
      </c>
      <c r="H55" s="58">
        <v>261.35666364073722</v>
      </c>
      <c r="I55" s="58">
        <v>267.7703759421222</v>
      </c>
      <c r="J55" s="58">
        <v>279.90502687571779</v>
      </c>
      <c r="K55" s="25">
        <v>104.53173764681813</v>
      </c>
    </row>
    <row r="56" spans="1:11" ht="15" customHeight="1" x14ac:dyDescent="0.2">
      <c r="A56" s="48">
        <v>1</v>
      </c>
      <c r="B56" s="4" t="s">
        <v>50</v>
      </c>
      <c r="C56" s="1" t="s">
        <v>23</v>
      </c>
      <c r="D56" s="1" t="s">
        <v>12</v>
      </c>
      <c r="E56" s="59">
        <v>0</v>
      </c>
      <c r="F56" s="59">
        <v>75.831257584160099</v>
      </c>
      <c r="G56" s="59">
        <v>78.716940487110833</v>
      </c>
      <c r="H56" s="59">
        <v>96.52614203823336</v>
      </c>
      <c r="I56" s="59">
        <v>101.92982124196254</v>
      </c>
      <c r="J56" s="59">
        <v>109.57455783510972</v>
      </c>
      <c r="K56" s="28">
        <v>107.49999999999997</v>
      </c>
    </row>
    <row r="57" spans="1:11" s="7" customFormat="1" ht="15" customHeight="1" x14ac:dyDescent="0.2">
      <c r="A57" s="48">
        <v>1</v>
      </c>
      <c r="B57" s="4" t="s">
        <v>50</v>
      </c>
      <c r="C57" s="7" t="s">
        <v>24</v>
      </c>
      <c r="D57" s="7" t="s">
        <v>12</v>
      </c>
      <c r="E57" s="58">
        <v>0</v>
      </c>
      <c r="F57" s="58">
        <v>1373.5500867660096</v>
      </c>
      <c r="G57" s="58">
        <v>1877.7948444351875</v>
      </c>
      <c r="H57" s="58">
        <v>1896.5521866708086</v>
      </c>
      <c r="I57" s="58">
        <v>1741.447797003884</v>
      </c>
      <c r="J57" s="58">
        <v>1772.2688318219014</v>
      </c>
      <c r="K57" s="25">
        <v>101.76985120490227</v>
      </c>
    </row>
    <row r="58" spans="1:11" ht="15" customHeight="1" x14ac:dyDescent="0.2">
      <c r="A58" s="48">
        <v>1</v>
      </c>
      <c r="B58" s="4" t="s">
        <v>50</v>
      </c>
      <c r="C58" s="1" t="s">
        <v>20</v>
      </c>
      <c r="D58" s="1" t="s">
        <v>12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28" t="s">
        <v>48</v>
      </c>
    </row>
    <row r="59" spans="1:11" ht="15" customHeight="1" x14ac:dyDescent="0.2">
      <c r="A59" s="48">
        <v>1</v>
      </c>
      <c r="B59" s="4" t="s">
        <v>50</v>
      </c>
      <c r="C59" s="1" t="s">
        <v>22</v>
      </c>
      <c r="D59" s="1" t="s">
        <v>12</v>
      </c>
      <c r="E59" s="59">
        <v>0</v>
      </c>
      <c r="F59" s="59">
        <v>1373.5500867660096</v>
      </c>
      <c r="G59" s="59">
        <v>1877.7948444351875</v>
      </c>
      <c r="H59" s="59">
        <v>1896.5521866708086</v>
      </c>
      <c r="I59" s="59">
        <v>1741.447797003884</v>
      </c>
      <c r="J59" s="59">
        <v>1772.2688318219014</v>
      </c>
      <c r="K59" s="28">
        <v>101.76985120490227</v>
      </c>
    </row>
    <row r="60" spans="1:11" ht="15" customHeight="1" x14ac:dyDescent="0.2">
      <c r="A60" s="48">
        <v>1</v>
      </c>
      <c r="B60" s="4" t="s">
        <v>50</v>
      </c>
      <c r="C60" s="1" t="s">
        <v>25</v>
      </c>
      <c r="D60" s="1" t="s">
        <v>12</v>
      </c>
      <c r="E60" s="59">
        <v>0</v>
      </c>
      <c r="F60" s="59">
        <v>384.04467841639371</v>
      </c>
      <c r="G60" s="59">
        <v>378.50999379089143</v>
      </c>
      <c r="H60" s="59">
        <v>202.77999999999994</v>
      </c>
      <c r="I60" s="59">
        <v>202.77999999999994</v>
      </c>
      <c r="J60" s="59">
        <v>202.77999999999994</v>
      </c>
      <c r="K60" s="28">
        <v>100</v>
      </c>
    </row>
    <row r="61" spans="1:11" ht="15" customHeight="1" x14ac:dyDescent="0.2">
      <c r="A61" s="48">
        <v>1</v>
      </c>
      <c r="B61" s="4" t="s">
        <v>50</v>
      </c>
      <c r="C61" s="1" t="s">
        <v>26</v>
      </c>
      <c r="D61" s="1" t="s">
        <v>12</v>
      </c>
      <c r="E61" s="59">
        <v>0</v>
      </c>
      <c r="F61" s="59">
        <v>989.50540834961589</v>
      </c>
      <c r="G61" s="59">
        <v>1499.2848506442961</v>
      </c>
      <c r="H61" s="59">
        <v>1693.7721866708087</v>
      </c>
      <c r="I61" s="59">
        <v>1538.6677970038841</v>
      </c>
      <c r="J61" s="59">
        <v>1569.4888318219014</v>
      </c>
      <c r="K61" s="28">
        <v>102.00309871162784</v>
      </c>
    </row>
    <row r="62" spans="1:11" s="31" customFormat="1" ht="15" customHeight="1" x14ac:dyDescent="0.2">
      <c r="A62" s="48">
        <v>1</v>
      </c>
      <c r="B62" s="4" t="s">
        <v>50</v>
      </c>
      <c r="C62" s="31" t="s">
        <v>27</v>
      </c>
      <c r="D62" s="31" t="s">
        <v>28</v>
      </c>
      <c r="E62" s="60" t="e">
        <v>#DIV/0!</v>
      </c>
      <c r="F62" s="60">
        <v>0.16491756805826932</v>
      </c>
      <c r="G62" s="60">
        <v>0.249880808440716</v>
      </c>
      <c r="H62" s="60">
        <v>0.28229536444513476</v>
      </c>
      <c r="I62" s="60">
        <v>0.25644463283398067</v>
      </c>
      <c r="J62" s="60">
        <v>0.26158147197031689</v>
      </c>
      <c r="K62" s="33">
        <v>102.00309871162784</v>
      </c>
    </row>
    <row r="63" spans="1:11" s="31" customFormat="1" ht="15" customHeight="1" x14ac:dyDescent="0.2">
      <c r="A63" s="48">
        <v>1</v>
      </c>
      <c r="B63" s="4" t="s">
        <v>50</v>
      </c>
      <c r="C63" s="31" t="s">
        <v>29</v>
      </c>
      <c r="D63" s="31" t="s">
        <v>28</v>
      </c>
      <c r="E63" s="61">
        <v>0</v>
      </c>
      <c r="F63" s="61">
        <v>0.183</v>
      </c>
      <c r="G63" s="61">
        <v>0.32200000000000001</v>
      </c>
      <c r="H63" s="61">
        <v>0.183</v>
      </c>
      <c r="I63" s="60">
        <v>0.182</v>
      </c>
      <c r="J63" s="60">
        <v>0.193</v>
      </c>
      <c r="K63" s="33">
        <v>106.04395604395604</v>
      </c>
    </row>
    <row r="64" spans="1:11" s="7" customFormat="1" ht="15" customHeight="1" x14ac:dyDescent="0.2">
      <c r="A64" s="48">
        <v>1</v>
      </c>
      <c r="B64" s="4" t="s">
        <v>50</v>
      </c>
      <c r="C64" s="7" t="s">
        <v>30</v>
      </c>
      <c r="D64" s="7" t="s">
        <v>12</v>
      </c>
      <c r="E64" s="58">
        <v>0</v>
      </c>
      <c r="F64" s="58">
        <v>1482.0446784163937</v>
      </c>
      <c r="G64" s="58">
        <v>2310.5099937908913</v>
      </c>
      <c r="H64" s="58">
        <v>1300.78</v>
      </c>
      <c r="I64" s="58">
        <v>1294.78</v>
      </c>
      <c r="J64" s="58">
        <v>1360.78</v>
      </c>
      <c r="K64" s="25">
        <v>105.09739106257435</v>
      </c>
    </row>
    <row r="65" spans="1:11" ht="15" hidden="1" customHeight="1" x14ac:dyDescent="0.2">
      <c r="A65" s="3">
        <v>0</v>
      </c>
      <c r="B65" s="4" t="s">
        <v>50</v>
      </c>
      <c r="C65" s="1" t="s">
        <v>31</v>
      </c>
      <c r="D65" s="1" t="s">
        <v>12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29" t="s">
        <v>48</v>
      </c>
    </row>
    <row r="66" spans="1:11" s="7" customFormat="1" ht="15" customHeight="1" x14ac:dyDescent="0.2">
      <c r="A66" s="48">
        <v>1</v>
      </c>
      <c r="B66" s="4" t="s">
        <v>50</v>
      </c>
      <c r="C66" s="7" t="s">
        <v>32</v>
      </c>
      <c r="E66" s="58"/>
      <c r="F66" s="61"/>
      <c r="G66" s="61"/>
      <c r="H66" s="61"/>
      <c r="I66" s="61"/>
      <c r="J66" s="61"/>
      <c r="K66" s="28" t="s">
        <v>48</v>
      </c>
    </row>
    <row r="67" spans="1:11" ht="15" customHeight="1" x14ac:dyDescent="0.2">
      <c r="A67" s="48">
        <v>1</v>
      </c>
      <c r="B67" s="4" t="s">
        <v>50</v>
      </c>
      <c r="C67" s="1" t="s">
        <v>33</v>
      </c>
      <c r="D67" s="1" t="s">
        <v>12</v>
      </c>
      <c r="E67" s="59">
        <v>0</v>
      </c>
      <c r="F67" s="59">
        <v>1482.0446784163937</v>
      </c>
      <c r="G67" s="59">
        <v>2310.5099937908913</v>
      </c>
      <c r="H67" s="59">
        <v>1300.78</v>
      </c>
      <c r="I67" s="59">
        <v>1294.78</v>
      </c>
      <c r="J67" s="59">
        <v>1360.78</v>
      </c>
      <c r="K67" s="28">
        <v>105.09739106257435</v>
      </c>
    </row>
    <row r="68" spans="1:11" ht="15" customHeight="1" x14ac:dyDescent="0.2">
      <c r="A68" s="48">
        <v>1</v>
      </c>
      <c r="B68" s="4" t="s">
        <v>50</v>
      </c>
      <c r="C68" s="1" t="s">
        <v>34</v>
      </c>
      <c r="D68" s="1" t="s">
        <v>12</v>
      </c>
      <c r="E68" s="59">
        <v>0</v>
      </c>
      <c r="F68" s="59">
        <v>1373.5500867660098</v>
      </c>
      <c r="G68" s="59">
        <v>1877.7948444351885</v>
      </c>
      <c r="H68" s="59">
        <v>1896.5521866708089</v>
      </c>
      <c r="I68" s="59">
        <v>1741.4477970038843</v>
      </c>
      <c r="J68" s="59">
        <v>1772.2688318219016</v>
      </c>
      <c r="K68" s="28">
        <v>101.76985120490227</v>
      </c>
    </row>
    <row r="69" spans="1:11" ht="15" customHeight="1" x14ac:dyDescent="0.2">
      <c r="A69" s="48">
        <v>1</v>
      </c>
      <c r="B69" s="4" t="s">
        <v>50</v>
      </c>
      <c r="C69" s="1" t="s">
        <v>35</v>
      </c>
      <c r="D69" s="1" t="s">
        <v>12</v>
      </c>
      <c r="E69" s="59">
        <v>0</v>
      </c>
      <c r="F69" s="59">
        <v>1033.2089781417508</v>
      </c>
      <c r="G69" s="59">
        <v>1505.8026657690018</v>
      </c>
      <c r="H69" s="59">
        <v>1444.8707801274793</v>
      </c>
      <c r="I69" s="59">
        <v>1278.5205410096037</v>
      </c>
      <c r="J69" s="59">
        <v>1298.4034292092626</v>
      </c>
      <c r="K69" s="28">
        <v>101.55514812331118</v>
      </c>
    </row>
    <row r="70" spans="1:11" ht="15" customHeight="1" x14ac:dyDescent="0.2">
      <c r="A70" s="48">
        <v>1</v>
      </c>
      <c r="B70" s="4" t="s">
        <v>50</v>
      </c>
      <c r="C70" s="7" t="s">
        <v>36</v>
      </c>
      <c r="D70" s="7" t="s">
        <v>12</v>
      </c>
      <c r="E70" s="58">
        <v>0</v>
      </c>
      <c r="F70" s="58">
        <v>98.635402044711725</v>
      </c>
      <c r="G70" s="58">
        <v>116.86482310237436</v>
      </c>
      <c r="H70" s="58">
        <v>152.82863075428074</v>
      </c>
      <c r="I70" s="58">
        <v>156.27376299838994</v>
      </c>
      <c r="J70" s="58">
        <v>153.38004552540423</v>
      </c>
      <c r="K70" s="25">
        <v>98.148302429362033</v>
      </c>
    </row>
    <row r="71" spans="1:11" s="7" customFormat="1" ht="15" customHeight="1" x14ac:dyDescent="0.2">
      <c r="A71" s="48">
        <v>1</v>
      </c>
      <c r="B71" s="4" t="s">
        <v>50</v>
      </c>
      <c r="C71" s="7" t="s">
        <v>37</v>
      </c>
      <c r="D71" s="7" t="s">
        <v>12</v>
      </c>
      <c r="E71" s="58">
        <v>0</v>
      </c>
      <c r="F71" s="58">
        <v>241.70570657954732</v>
      </c>
      <c r="G71" s="58">
        <v>255.12735556381227</v>
      </c>
      <c r="H71" s="58">
        <v>298.85277578904879</v>
      </c>
      <c r="I71" s="58">
        <v>306.65349299589064</v>
      </c>
      <c r="J71" s="58">
        <v>320.48535708723472</v>
      </c>
      <c r="K71" s="25">
        <v>104.51058422854145</v>
      </c>
    </row>
    <row r="72" spans="1:11" ht="15" customHeight="1" x14ac:dyDescent="0.2">
      <c r="A72" s="48">
        <v>1</v>
      </c>
      <c r="B72" s="4" t="s">
        <v>50</v>
      </c>
      <c r="C72" s="1" t="s">
        <v>38</v>
      </c>
      <c r="D72" s="1" t="s">
        <v>12</v>
      </c>
      <c r="E72" s="59">
        <v>0</v>
      </c>
      <c r="F72" s="59">
        <v>448.83570027464293</v>
      </c>
      <c r="G72" s="59">
        <v>804.70732802188945</v>
      </c>
      <c r="H72" s="59">
        <v>-144.09078012747932</v>
      </c>
      <c r="I72" s="59">
        <v>16.259458990396297</v>
      </c>
      <c r="J72" s="59">
        <v>62.376570790737333</v>
      </c>
      <c r="K72" s="28">
        <f>J72/I72*100</f>
        <v>383.63251094381587</v>
      </c>
    </row>
    <row r="73" spans="1:11" s="7" customFormat="1" ht="15" customHeight="1" x14ac:dyDescent="0.2">
      <c r="A73" s="48">
        <v>1</v>
      </c>
      <c r="B73" s="4" t="s">
        <v>50</v>
      </c>
      <c r="C73" s="7" t="s">
        <v>39</v>
      </c>
      <c r="D73" s="7" t="s">
        <v>12</v>
      </c>
      <c r="E73" s="58">
        <v>0</v>
      </c>
      <c r="F73" s="58">
        <v>350.20029822993121</v>
      </c>
      <c r="G73" s="58">
        <v>687.84250491951514</v>
      </c>
      <c r="H73" s="58">
        <v>-296.91941088176009</v>
      </c>
      <c r="I73" s="58">
        <v>-140.01430400799364</v>
      </c>
      <c r="J73" s="58">
        <v>-91.003474734666895</v>
      </c>
      <c r="K73" s="25"/>
    </row>
    <row r="74" spans="1:11" ht="15" customHeight="1" x14ac:dyDescent="0.2">
      <c r="A74" s="48">
        <v>1</v>
      </c>
      <c r="B74" s="4" t="s">
        <v>50</v>
      </c>
      <c r="C74" s="1" t="s">
        <v>40</v>
      </c>
      <c r="D74" s="36" t="s">
        <v>41</v>
      </c>
      <c r="E74" s="59" t="e">
        <v>#DIV/0!</v>
      </c>
      <c r="F74" s="59">
        <v>27.920499642094981</v>
      </c>
      <c r="G74" s="59">
        <v>54.661229887903964</v>
      </c>
      <c r="H74" s="59">
        <v>-21.126324027010014</v>
      </c>
      <c r="I74" s="59">
        <v>-9.9682023334403933</v>
      </c>
      <c r="J74" s="59">
        <v>-6.5063835774510652</v>
      </c>
      <c r="K74" s="28"/>
    </row>
    <row r="75" spans="1:11" ht="15" customHeight="1" x14ac:dyDescent="0.2">
      <c r="A75" s="48">
        <v>1</v>
      </c>
      <c r="B75" s="4" t="s">
        <v>9</v>
      </c>
      <c r="C75" s="75" t="s">
        <v>49</v>
      </c>
      <c r="D75" s="6"/>
      <c r="E75" s="6"/>
      <c r="F75" s="6"/>
      <c r="G75" s="6"/>
      <c r="H75" s="6"/>
      <c r="I75" s="6"/>
      <c r="J75" s="6"/>
      <c r="K75" s="6"/>
    </row>
    <row r="76" spans="1:11" s="7" customFormat="1" ht="15" customHeight="1" x14ac:dyDescent="0.2">
      <c r="A76" s="48">
        <v>1</v>
      </c>
      <c r="B76" s="4" t="s">
        <v>51</v>
      </c>
      <c r="C76" s="9" t="s">
        <v>2</v>
      </c>
      <c r="D76" s="10"/>
      <c r="E76" s="10"/>
      <c r="F76" s="10"/>
      <c r="G76" s="10"/>
      <c r="H76" s="10"/>
      <c r="I76" s="10"/>
      <c r="J76" s="10"/>
      <c r="K76" s="11" t="s">
        <v>3</v>
      </c>
    </row>
    <row r="77" spans="1:11" ht="15" customHeight="1" x14ac:dyDescent="0.2">
      <c r="A77" s="48">
        <v>1</v>
      </c>
      <c r="B77" s="4" t="s">
        <v>51</v>
      </c>
      <c r="C77" s="9" t="s">
        <v>4</v>
      </c>
      <c r="D77" s="10"/>
      <c r="E77" s="10"/>
      <c r="F77" s="10"/>
      <c r="G77" s="10"/>
      <c r="H77" s="10"/>
      <c r="I77" s="10"/>
      <c r="J77" s="10"/>
      <c r="K77" s="12" t="s">
        <v>47</v>
      </c>
    </row>
    <row r="78" spans="1:11" ht="15" customHeight="1" x14ac:dyDescent="0.2">
      <c r="A78" s="48">
        <v>1</v>
      </c>
      <c r="B78" s="4" t="s">
        <v>51</v>
      </c>
      <c r="C78" s="14" t="s">
        <v>51</v>
      </c>
      <c r="D78" s="1" t="s">
        <v>5</v>
      </c>
      <c r="E78" s="55">
        <v>2020</v>
      </c>
      <c r="F78" s="55">
        <v>2021</v>
      </c>
      <c r="G78" s="55">
        <v>2022</v>
      </c>
      <c r="H78" s="55">
        <v>2023</v>
      </c>
      <c r="I78" s="55">
        <v>2024</v>
      </c>
      <c r="J78" s="55" t="s">
        <v>47</v>
      </c>
      <c r="K78" s="11">
        <v>2024</v>
      </c>
    </row>
    <row r="79" spans="1:11" ht="15" customHeight="1" x14ac:dyDescent="0.2">
      <c r="A79" s="48">
        <v>1</v>
      </c>
      <c r="B79" s="4" t="s">
        <v>51</v>
      </c>
      <c r="C79" s="1" t="s">
        <v>6</v>
      </c>
      <c r="D79" s="1" t="s">
        <v>7</v>
      </c>
      <c r="E79" s="56">
        <v>5500</v>
      </c>
      <c r="F79" s="56">
        <v>5500</v>
      </c>
      <c r="G79" s="56">
        <v>5500</v>
      </c>
      <c r="H79" s="56">
        <v>5500</v>
      </c>
      <c r="I79" s="56">
        <v>5500</v>
      </c>
      <c r="J79" s="56">
        <v>5500</v>
      </c>
      <c r="K79" s="20"/>
    </row>
    <row r="80" spans="1:11" ht="15" customHeight="1" x14ac:dyDescent="0.2">
      <c r="A80" s="48">
        <v>1</v>
      </c>
      <c r="B80" s="4" t="s">
        <v>51</v>
      </c>
      <c r="C80" s="1" t="s">
        <v>8</v>
      </c>
      <c r="D80" s="1" t="s">
        <v>7</v>
      </c>
      <c r="E80" s="56">
        <v>2750</v>
      </c>
      <c r="F80" s="56">
        <v>2750</v>
      </c>
      <c r="G80" s="56">
        <v>2750</v>
      </c>
      <c r="H80" s="56">
        <v>2750</v>
      </c>
      <c r="I80" s="56">
        <v>2750</v>
      </c>
      <c r="J80" s="56">
        <v>2750</v>
      </c>
      <c r="K80" s="20"/>
    </row>
    <row r="81" spans="1:11" ht="15" customHeight="1" x14ac:dyDescent="0.2">
      <c r="A81" s="48">
        <v>1</v>
      </c>
      <c r="B81" s="4" t="s">
        <v>51</v>
      </c>
      <c r="E81" s="54"/>
      <c r="F81" s="54"/>
      <c r="G81" s="54"/>
      <c r="H81" s="54"/>
      <c r="I81" s="54"/>
      <c r="J81" s="54"/>
      <c r="K81" s="20"/>
    </row>
    <row r="82" spans="1:11" ht="15" hidden="1" customHeight="1" x14ac:dyDescent="0.2">
      <c r="A82" s="3">
        <v>0</v>
      </c>
      <c r="B82" s="4" t="s">
        <v>51</v>
      </c>
      <c r="E82" s="1"/>
      <c r="F82" s="1"/>
      <c r="G82" s="1"/>
      <c r="H82" s="1"/>
      <c r="I82" s="1"/>
      <c r="J82" s="1"/>
      <c r="K82" s="1"/>
    </row>
    <row r="83" spans="1:11" ht="15" customHeight="1" x14ac:dyDescent="0.2">
      <c r="A83" s="48">
        <v>1</v>
      </c>
      <c r="B83" s="4" t="s">
        <v>51</v>
      </c>
      <c r="C83" s="7" t="s">
        <v>10</v>
      </c>
      <c r="D83" s="7"/>
      <c r="E83" s="57"/>
      <c r="F83" s="57"/>
      <c r="G83" s="57"/>
      <c r="H83" s="57"/>
      <c r="I83" s="57"/>
      <c r="J83" s="57"/>
      <c r="K83" s="23"/>
    </row>
    <row r="84" spans="1:11" ht="15" customHeight="1" x14ac:dyDescent="0.2">
      <c r="A84" s="48">
        <v>1</v>
      </c>
      <c r="B84" s="4" t="s">
        <v>51</v>
      </c>
      <c r="C84" s="7" t="s">
        <v>11</v>
      </c>
      <c r="D84" s="7" t="s">
        <v>12</v>
      </c>
      <c r="E84" s="58">
        <v>1176.4379593558726</v>
      </c>
      <c r="F84" s="58">
        <v>1214.9758916547617</v>
      </c>
      <c r="G84" s="58">
        <v>1671.3217847737155</v>
      </c>
      <c r="H84" s="58">
        <v>1738.9875087072624</v>
      </c>
      <c r="I84" s="58">
        <v>1525.2453353456699</v>
      </c>
      <c r="J84" s="58">
        <v>1560.4661715664706</v>
      </c>
      <c r="K84" s="25">
        <v>102.30919153821365</v>
      </c>
    </row>
    <row r="85" spans="1:11" ht="15" customHeight="1" x14ac:dyDescent="0.2">
      <c r="A85" s="48">
        <v>1</v>
      </c>
      <c r="B85" s="4" t="s">
        <v>51</v>
      </c>
      <c r="C85" s="1" t="s">
        <v>13</v>
      </c>
      <c r="D85" s="1" t="s">
        <v>12</v>
      </c>
      <c r="E85" s="59">
        <v>115.5</v>
      </c>
      <c r="F85" s="59">
        <v>113.52000000000001</v>
      </c>
      <c r="G85" s="59">
        <v>124.51999999999998</v>
      </c>
      <c r="H85" s="59">
        <v>180.1391092846271</v>
      </c>
      <c r="I85" s="59">
        <v>152.01999999999998</v>
      </c>
      <c r="J85" s="59">
        <v>147.62</v>
      </c>
      <c r="K85" s="28">
        <v>97.105643994211306</v>
      </c>
    </row>
    <row r="86" spans="1:11" s="7" customFormat="1" ht="15" customHeight="1" x14ac:dyDescent="0.2">
      <c r="A86" s="48">
        <v>1</v>
      </c>
      <c r="B86" s="4" t="s">
        <v>51</v>
      </c>
      <c r="C86" s="1" t="s">
        <v>14</v>
      </c>
      <c r="D86" s="1" t="s">
        <v>12</v>
      </c>
      <c r="E86" s="59">
        <v>256.2325966682767</v>
      </c>
      <c r="F86" s="59">
        <v>261.96327108417</v>
      </c>
      <c r="G86" s="59">
        <v>548.31333712208607</v>
      </c>
      <c r="H86" s="59">
        <v>571.23436285456216</v>
      </c>
      <c r="I86" s="59">
        <v>373.83528676568494</v>
      </c>
      <c r="J86" s="59">
        <v>415.92300056544332</v>
      </c>
      <c r="K86" s="28">
        <v>111.25835770183419</v>
      </c>
    </row>
    <row r="87" spans="1:11" s="7" customFormat="1" ht="15" customHeight="1" x14ac:dyDescent="0.2">
      <c r="A87" s="48">
        <v>1</v>
      </c>
      <c r="B87" s="4" t="s">
        <v>51</v>
      </c>
      <c r="C87" s="1" t="s">
        <v>15</v>
      </c>
      <c r="D87" s="1" t="s">
        <v>12</v>
      </c>
      <c r="E87" s="59">
        <v>127.83915</v>
      </c>
      <c r="F87" s="59">
        <v>121.66723200000001</v>
      </c>
      <c r="G87" s="59">
        <v>129.14628000000002</v>
      </c>
      <c r="H87" s="59">
        <v>150.43775999999997</v>
      </c>
      <c r="I87" s="59">
        <v>154.79061000000002</v>
      </c>
      <c r="J87" s="59">
        <v>156.76329000000001</v>
      </c>
      <c r="K87" s="28">
        <v>101.27441839010778</v>
      </c>
    </row>
    <row r="88" spans="1:11" ht="15" customHeight="1" x14ac:dyDescent="0.2">
      <c r="A88" s="48">
        <v>1</v>
      </c>
      <c r="B88" s="4" t="s">
        <v>51</v>
      </c>
      <c r="C88" s="1" t="s">
        <v>16</v>
      </c>
      <c r="D88" s="1" t="s">
        <v>12</v>
      </c>
      <c r="E88" s="59">
        <v>351.78183066583705</v>
      </c>
      <c r="F88" s="59">
        <v>359.22222329359181</v>
      </c>
      <c r="G88" s="59">
        <v>453.69961740462713</v>
      </c>
      <c r="H88" s="59">
        <v>441.04466410421099</v>
      </c>
      <c r="I88" s="59">
        <v>442.08923306972827</v>
      </c>
      <c r="J88" s="59">
        <v>443.05606187025813</v>
      </c>
      <c r="K88" s="28">
        <v>100.2186953963607</v>
      </c>
    </row>
    <row r="89" spans="1:11" ht="15" customHeight="1" x14ac:dyDescent="0.2">
      <c r="A89" s="48">
        <v>1</v>
      </c>
      <c r="B89" s="4" t="s">
        <v>51</v>
      </c>
      <c r="C89" s="1" t="s">
        <v>17</v>
      </c>
      <c r="D89" s="1" t="s">
        <v>12</v>
      </c>
      <c r="E89" s="59">
        <v>19.173000000000005</v>
      </c>
      <c r="F89" s="59">
        <v>17.255700000000001</v>
      </c>
      <c r="G89" s="59">
        <v>17.255700000000001</v>
      </c>
      <c r="H89" s="59">
        <v>17.255700000000001</v>
      </c>
      <c r="I89" s="59">
        <v>16.105320000000003</v>
      </c>
      <c r="J89" s="59">
        <v>16.105320000000003</v>
      </c>
      <c r="K89" s="28">
        <v>100</v>
      </c>
    </row>
    <row r="90" spans="1:11" ht="15" customHeight="1" x14ac:dyDescent="0.2">
      <c r="A90" s="48">
        <v>1</v>
      </c>
      <c r="B90" s="4" t="s">
        <v>51</v>
      </c>
      <c r="C90" s="1" t="s">
        <v>18</v>
      </c>
      <c r="D90" s="1" t="s">
        <v>12</v>
      </c>
      <c r="E90" s="59">
        <v>287.31204293155884</v>
      </c>
      <c r="F90" s="59">
        <v>320.79425519694092</v>
      </c>
      <c r="G90" s="59">
        <v>368.9206258799324</v>
      </c>
      <c r="H90" s="59">
        <v>353.23957802856347</v>
      </c>
      <c r="I90" s="59">
        <v>362.51074107650203</v>
      </c>
      <c r="J90" s="59">
        <v>355.46779825140328</v>
      </c>
      <c r="K90" s="28">
        <v>98.057176787594145</v>
      </c>
    </row>
    <row r="91" spans="1:11" ht="15" hidden="1" customHeight="1" x14ac:dyDescent="0.2">
      <c r="A91" s="3">
        <v>0</v>
      </c>
      <c r="B91" s="4" t="s">
        <v>51</v>
      </c>
      <c r="C91" s="7" t="s">
        <v>19</v>
      </c>
      <c r="D91" s="7" t="s">
        <v>12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29" t="s">
        <v>48</v>
      </c>
    </row>
    <row r="92" spans="1:11" ht="15" customHeight="1" x14ac:dyDescent="0.2">
      <c r="A92" s="48">
        <v>1</v>
      </c>
      <c r="B92" s="4" t="s">
        <v>51</v>
      </c>
      <c r="C92" s="7" t="s">
        <v>21</v>
      </c>
      <c r="D92" s="7" t="s">
        <v>12</v>
      </c>
      <c r="E92" s="58">
        <v>307.4596583900709</v>
      </c>
      <c r="F92" s="58">
        <v>319.08530858008095</v>
      </c>
      <c r="G92" s="58">
        <v>337.45887072090352</v>
      </c>
      <c r="H92" s="58">
        <v>362.98101563550756</v>
      </c>
      <c r="I92" s="58">
        <v>371.59817401645245</v>
      </c>
      <c r="J92" s="58">
        <v>391.52423228961146</v>
      </c>
      <c r="K92" s="25">
        <v>105.362259469089</v>
      </c>
    </row>
    <row r="93" spans="1:11" ht="15" customHeight="1" x14ac:dyDescent="0.2">
      <c r="A93" s="48">
        <v>1</v>
      </c>
      <c r="B93" s="4" t="s">
        <v>51</v>
      </c>
      <c r="C93" s="1" t="s">
        <v>23</v>
      </c>
      <c r="D93" s="1" t="s">
        <v>12</v>
      </c>
      <c r="E93" s="59">
        <v>128.23146282092858</v>
      </c>
      <c r="F93" s="59">
        <v>134.77220636364999</v>
      </c>
      <c r="G93" s="59">
        <v>139.90082830777254</v>
      </c>
      <c r="H93" s="59">
        <v>153.31969681196401</v>
      </c>
      <c r="I93" s="59">
        <v>161.90276498075823</v>
      </c>
      <c r="J93" s="59">
        <v>174.04547235431508</v>
      </c>
      <c r="K93" s="28">
        <v>107.5</v>
      </c>
    </row>
    <row r="94" spans="1:11" ht="15" customHeight="1" x14ac:dyDescent="0.2">
      <c r="A94" s="48">
        <v>1</v>
      </c>
      <c r="B94" s="4" t="s">
        <v>51</v>
      </c>
      <c r="C94" s="7" t="s">
        <v>24</v>
      </c>
      <c r="D94" s="7" t="s">
        <v>12</v>
      </c>
      <c r="E94" s="58">
        <v>1483.8976177459435</v>
      </c>
      <c r="F94" s="58">
        <v>1534.0612002348425</v>
      </c>
      <c r="G94" s="58">
        <v>2008.7806554946192</v>
      </c>
      <c r="H94" s="58">
        <v>2101.9685243427698</v>
      </c>
      <c r="I94" s="58">
        <v>1896.8435093621224</v>
      </c>
      <c r="J94" s="58">
        <v>1951.9904038560821</v>
      </c>
      <c r="K94" s="25">
        <v>102.90729805710251</v>
      </c>
    </row>
    <row r="95" spans="1:11" s="7" customFormat="1" ht="15" customHeight="1" x14ac:dyDescent="0.2">
      <c r="A95" s="48">
        <v>1</v>
      </c>
      <c r="B95" s="4" t="s">
        <v>51</v>
      </c>
      <c r="C95" s="1" t="s">
        <v>20</v>
      </c>
      <c r="D95" s="1" t="s">
        <v>12</v>
      </c>
      <c r="E95" s="59">
        <v>245.90921977920956</v>
      </c>
      <c r="F95" s="59">
        <v>256.11947510171024</v>
      </c>
      <c r="G95" s="59">
        <v>285.03286042066395</v>
      </c>
      <c r="H95" s="59">
        <v>294.30676246734066</v>
      </c>
      <c r="I95" s="59">
        <v>300.50361776693876</v>
      </c>
      <c r="J95" s="59">
        <v>308.79483688255539</v>
      </c>
      <c r="K95" s="28">
        <v>102.75910791930866</v>
      </c>
    </row>
    <row r="96" spans="1:11" ht="15" customHeight="1" x14ac:dyDescent="0.2">
      <c r="A96" s="48">
        <v>1</v>
      </c>
      <c r="B96" s="4" t="s">
        <v>51</v>
      </c>
      <c r="C96" s="1" t="s">
        <v>22</v>
      </c>
      <c r="D96" s="1" t="s">
        <v>12</v>
      </c>
      <c r="E96" s="59">
        <v>1237.9883979667341</v>
      </c>
      <c r="F96" s="59">
        <v>1277.9417251331324</v>
      </c>
      <c r="G96" s="59">
        <v>1723.7477950739553</v>
      </c>
      <c r="H96" s="59">
        <v>1807.6617618754292</v>
      </c>
      <c r="I96" s="59">
        <v>1596.3398915951836</v>
      </c>
      <c r="J96" s="59">
        <v>1643.1955669735266</v>
      </c>
      <c r="K96" s="28">
        <v>102.93519416667094</v>
      </c>
    </row>
    <row r="97" spans="1:11" s="7" customFormat="1" ht="15" customHeight="1" x14ac:dyDescent="0.2">
      <c r="A97" s="48">
        <v>1</v>
      </c>
      <c r="B97" s="4" t="s">
        <v>51</v>
      </c>
      <c r="C97" s="1" t="s">
        <v>25</v>
      </c>
      <c r="D97" s="1" t="s">
        <v>12</v>
      </c>
      <c r="E97" s="59">
        <v>403.24808526525169</v>
      </c>
      <c r="F97" s="59">
        <v>389.66550168747682</v>
      </c>
      <c r="G97" s="59">
        <v>383.36434006296395</v>
      </c>
      <c r="H97" s="59">
        <v>202.77999999999994</v>
      </c>
      <c r="I97" s="59">
        <v>202.77999999999994</v>
      </c>
      <c r="J97" s="59">
        <v>202.77999999999994</v>
      </c>
      <c r="K97" s="28">
        <v>100</v>
      </c>
    </row>
    <row r="98" spans="1:11" ht="15" customHeight="1" x14ac:dyDescent="0.2">
      <c r="A98" s="48">
        <v>1</v>
      </c>
      <c r="B98" s="4" t="s">
        <v>51</v>
      </c>
      <c r="C98" s="1" t="s">
        <v>26</v>
      </c>
      <c r="D98" s="1" t="s">
        <v>12</v>
      </c>
      <c r="E98" s="59">
        <v>834.74031270148237</v>
      </c>
      <c r="F98" s="59">
        <v>888.27622344565566</v>
      </c>
      <c r="G98" s="59">
        <v>1340.3834550109914</v>
      </c>
      <c r="H98" s="59">
        <v>1604.8817618754292</v>
      </c>
      <c r="I98" s="59">
        <v>1393.5598915951837</v>
      </c>
      <c r="J98" s="59">
        <v>1440.4155669735267</v>
      </c>
      <c r="K98" s="28">
        <v>103.36230079962392</v>
      </c>
    </row>
    <row r="99" spans="1:11" ht="15" customHeight="1" x14ac:dyDescent="0.2">
      <c r="A99" s="48">
        <v>1</v>
      </c>
      <c r="B99" s="4" t="s">
        <v>51</v>
      </c>
      <c r="C99" s="31" t="s">
        <v>27</v>
      </c>
      <c r="D99" s="31" t="s">
        <v>28</v>
      </c>
      <c r="E99" s="60">
        <v>0.15177096594572406</v>
      </c>
      <c r="F99" s="60">
        <v>0.16150476789921012</v>
      </c>
      <c r="G99" s="60">
        <v>0.24370608272927116</v>
      </c>
      <c r="H99" s="60">
        <v>0.29179668397735076</v>
      </c>
      <c r="I99" s="60">
        <v>0.25337452574457886</v>
      </c>
      <c r="J99" s="60">
        <v>0.2618937394497321</v>
      </c>
      <c r="K99" s="33">
        <v>103.3623007996239</v>
      </c>
    </row>
    <row r="100" spans="1:11" ht="15" customHeight="1" x14ac:dyDescent="0.2">
      <c r="A100" s="48">
        <v>1</v>
      </c>
      <c r="B100" s="4" t="s">
        <v>51</v>
      </c>
      <c r="C100" s="31" t="s">
        <v>29</v>
      </c>
      <c r="D100" s="31" t="s">
        <v>28</v>
      </c>
      <c r="E100" s="61">
        <v>0.125</v>
      </c>
      <c r="F100" s="61">
        <v>0.16500000000000001</v>
      </c>
      <c r="G100" s="61">
        <v>0.28000000000000003</v>
      </c>
      <c r="H100" s="61">
        <v>0.14299999999999999</v>
      </c>
      <c r="I100" s="60">
        <v>0.14799999999999999</v>
      </c>
      <c r="J100" s="60">
        <v>0.156</v>
      </c>
      <c r="K100" s="33">
        <v>105.40540540540542</v>
      </c>
    </row>
    <row r="101" spans="1:11" ht="15" customHeight="1" x14ac:dyDescent="0.2">
      <c r="A101" s="48">
        <v>1</v>
      </c>
      <c r="B101" s="4" t="s">
        <v>51</v>
      </c>
      <c r="C101" s="7" t="s">
        <v>30</v>
      </c>
      <c r="D101" s="7" t="s">
        <v>12</v>
      </c>
      <c r="E101" s="58">
        <v>1336.6573050444613</v>
      </c>
      <c r="F101" s="58">
        <v>1553.2849767891869</v>
      </c>
      <c r="G101" s="58">
        <v>2208.3972004836282</v>
      </c>
      <c r="H101" s="58">
        <v>1283.5867624673406</v>
      </c>
      <c r="I101" s="58">
        <v>1317.2836177669387</v>
      </c>
      <c r="J101" s="58">
        <v>1369.5748368825555</v>
      </c>
      <c r="K101" s="25">
        <v>103.96962494715154</v>
      </c>
    </row>
    <row r="102" spans="1:11" s="31" customFormat="1" ht="15" hidden="1" customHeight="1" x14ac:dyDescent="0.2">
      <c r="A102" s="3">
        <v>0</v>
      </c>
      <c r="B102" s="4" t="s">
        <v>51</v>
      </c>
      <c r="C102" s="1" t="s">
        <v>31</v>
      </c>
      <c r="D102" s="1" t="s">
        <v>12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29" t="s">
        <v>48</v>
      </c>
    </row>
    <row r="103" spans="1:11" s="31" customFormat="1" ht="15" customHeight="1" x14ac:dyDescent="0.2">
      <c r="A103" s="48">
        <v>1</v>
      </c>
      <c r="B103" s="4" t="s">
        <v>51</v>
      </c>
      <c r="C103" s="7" t="s">
        <v>32</v>
      </c>
      <c r="D103" s="7"/>
      <c r="E103" s="58"/>
      <c r="F103" s="58"/>
      <c r="G103" s="58"/>
      <c r="H103" s="58"/>
      <c r="I103" s="58"/>
      <c r="J103" s="61"/>
      <c r="K103" s="28" t="s">
        <v>48</v>
      </c>
    </row>
    <row r="104" spans="1:11" s="7" customFormat="1" ht="15" customHeight="1" x14ac:dyDescent="0.2">
      <c r="A104" s="48">
        <v>1</v>
      </c>
      <c r="B104" s="4" t="s">
        <v>51</v>
      </c>
      <c r="C104" s="1" t="s">
        <v>33</v>
      </c>
      <c r="D104" s="1" t="s">
        <v>12</v>
      </c>
      <c r="E104" s="59">
        <v>1336.6573050444611</v>
      </c>
      <c r="F104" s="59">
        <v>1553.2849767891871</v>
      </c>
      <c r="G104" s="59">
        <v>2208.3972004836282</v>
      </c>
      <c r="H104" s="59">
        <v>1283.5867624673406</v>
      </c>
      <c r="I104" s="59">
        <v>1317.2836177669387</v>
      </c>
      <c r="J104" s="59">
        <v>1369.5748368825552</v>
      </c>
      <c r="K104" s="28">
        <v>103.96962494715152</v>
      </c>
    </row>
    <row r="105" spans="1:11" ht="15" customHeight="1" x14ac:dyDescent="0.2">
      <c r="A105" s="48">
        <v>1</v>
      </c>
      <c r="B105" s="4" t="s">
        <v>51</v>
      </c>
      <c r="C105" s="1" t="s">
        <v>34</v>
      </c>
      <c r="D105" s="1" t="s">
        <v>12</v>
      </c>
      <c r="E105" s="59">
        <v>1483.8976177459431</v>
      </c>
      <c r="F105" s="59">
        <v>1534.0612002348428</v>
      </c>
      <c r="G105" s="59">
        <v>2008.7806554946187</v>
      </c>
      <c r="H105" s="59">
        <v>2101.9685243427698</v>
      </c>
      <c r="I105" s="59">
        <v>1896.8435093621222</v>
      </c>
      <c r="J105" s="59">
        <v>1951.9904038560821</v>
      </c>
      <c r="K105" s="28">
        <v>102.90729805710251</v>
      </c>
    </row>
    <row r="106" spans="1:11" s="7" customFormat="1" ht="15" customHeight="1" x14ac:dyDescent="0.2">
      <c r="A106" s="48">
        <v>1</v>
      </c>
      <c r="B106" s="4" t="s">
        <v>51</v>
      </c>
      <c r="C106" s="1" t="s">
        <v>35</v>
      </c>
      <c r="D106" s="1" t="s">
        <v>12</v>
      </c>
      <c r="E106" s="59">
        <v>1032.2158493585027</v>
      </c>
      <c r="F106" s="59">
        <v>1062.5894577698962</v>
      </c>
      <c r="G106" s="59">
        <v>1497.2431567645615</v>
      </c>
      <c r="H106" s="59">
        <v>1554.682467820566</v>
      </c>
      <c r="I106" s="59">
        <v>1335.5019215254463</v>
      </c>
      <c r="J106" s="59">
        <v>1371.6461565041654</v>
      </c>
      <c r="K106" s="28">
        <v>102.70641579739805</v>
      </c>
    </row>
    <row r="107" spans="1:11" ht="15" customHeight="1" x14ac:dyDescent="0.2">
      <c r="A107" s="48">
        <v>1</v>
      </c>
      <c r="B107" s="4" t="s">
        <v>51</v>
      </c>
      <c r="C107" s="7" t="s">
        <v>36</v>
      </c>
      <c r="D107" s="7" t="s">
        <v>12</v>
      </c>
      <c r="E107" s="58">
        <v>110.05482138121356</v>
      </c>
      <c r="F107" s="58">
        <v>116.04766054565724</v>
      </c>
      <c r="G107" s="58">
        <v>135.39128513038943</v>
      </c>
      <c r="H107" s="58">
        <v>140.57185160216687</v>
      </c>
      <c r="I107" s="58">
        <v>144.38393896788739</v>
      </c>
      <c r="J107" s="58">
        <v>141.30243036565949</v>
      </c>
      <c r="K107" s="25">
        <v>97.865753889071243</v>
      </c>
    </row>
    <row r="108" spans="1:11" ht="15" customHeight="1" x14ac:dyDescent="0.2">
      <c r="A108" s="48">
        <v>1</v>
      </c>
      <c r="B108" s="4" t="s">
        <v>51</v>
      </c>
      <c r="C108" s="7" t="s">
        <v>37</v>
      </c>
      <c r="D108" s="7" t="s">
        <v>12</v>
      </c>
      <c r="E108" s="58">
        <v>341.62694700622677</v>
      </c>
      <c r="F108" s="58">
        <v>355.42408191928939</v>
      </c>
      <c r="G108" s="58">
        <v>376.14621359966782</v>
      </c>
      <c r="H108" s="58">
        <v>406.71420492003693</v>
      </c>
      <c r="I108" s="58">
        <v>416.95764886878851</v>
      </c>
      <c r="J108" s="58">
        <v>439.04181698625723</v>
      </c>
      <c r="K108" s="25">
        <v>105.29650149778602</v>
      </c>
    </row>
    <row r="109" spans="1:11" ht="15" customHeight="1" x14ac:dyDescent="0.2">
      <c r="A109" s="48">
        <v>1</v>
      </c>
      <c r="B109" s="4" t="s">
        <v>51</v>
      </c>
      <c r="C109" s="1" t="s">
        <v>38</v>
      </c>
      <c r="D109" s="1" t="s">
        <v>12</v>
      </c>
      <c r="E109" s="59">
        <v>304.44145568595832</v>
      </c>
      <c r="F109" s="59">
        <v>490.69551901929094</v>
      </c>
      <c r="G109" s="59">
        <v>711.15404371906675</v>
      </c>
      <c r="H109" s="59">
        <v>-271.09570535322541</v>
      </c>
      <c r="I109" s="59">
        <v>-18.218303758507545</v>
      </c>
      <c r="J109" s="59">
        <v>-2.0713196216102006</v>
      </c>
      <c r="K109" s="28"/>
    </row>
    <row r="110" spans="1:11" ht="15" customHeight="1" x14ac:dyDescent="0.2">
      <c r="A110" s="48">
        <v>1</v>
      </c>
      <c r="B110" s="4" t="s">
        <v>51</v>
      </c>
      <c r="C110" s="7" t="s">
        <v>39</v>
      </c>
      <c r="D110" s="7" t="s">
        <v>12</v>
      </c>
      <c r="E110" s="58">
        <v>194.38663430474475</v>
      </c>
      <c r="F110" s="58">
        <v>374.64785847363373</v>
      </c>
      <c r="G110" s="58">
        <v>575.76275858867734</v>
      </c>
      <c r="H110" s="58">
        <v>-411.66755695539229</v>
      </c>
      <c r="I110" s="58">
        <v>-162.60224272639493</v>
      </c>
      <c r="J110" s="58">
        <v>-143.37374998726969</v>
      </c>
      <c r="K110" s="25"/>
    </row>
    <row r="111" spans="1:11" s="7" customFormat="1" ht="15" customHeight="1" x14ac:dyDescent="0.2">
      <c r="A111" s="48">
        <v>1</v>
      </c>
      <c r="B111" s="4" t="s">
        <v>51</v>
      </c>
      <c r="C111" s="1" t="s">
        <v>40</v>
      </c>
      <c r="D111" s="36" t="s">
        <v>41</v>
      </c>
      <c r="E111" s="59">
        <v>9.1532471195229093</v>
      </c>
      <c r="F111" s="59">
        <v>17.620482753570652</v>
      </c>
      <c r="G111" s="59">
        <v>27.016589324122247</v>
      </c>
      <c r="H111" s="59">
        <v>-19.329573679739184</v>
      </c>
      <c r="I111" s="59">
        <v>-7.6381938559396421</v>
      </c>
      <c r="J111" s="59">
        <v>-6.7535911778364399</v>
      </c>
      <c r="K111" s="28"/>
    </row>
    <row r="112" spans="1:11" s="7" customFormat="1" ht="15" customHeight="1" x14ac:dyDescent="0.2">
      <c r="A112" s="48">
        <v>1</v>
      </c>
      <c r="B112" s="4" t="s">
        <v>51</v>
      </c>
      <c r="C112" s="75" t="s">
        <v>49</v>
      </c>
      <c r="D112" s="6"/>
      <c r="E112" s="6"/>
      <c r="F112" s="6"/>
      <c r="G112" s="6"/>
      <c r="H112" s="6"/>
      <c r="I112" s="6"/>
      <c r="J112" s="6"/>
      <c r="K112" s="6"/>
    </row>
    <row r="113" spans="1:11" s="7" customFormat="1" ht="15" customHeight="1" x14ac:dyDescent="0.2">
      <c r="A113" s="48">
        <v>1</v>
      </c>
      <c r="B113" s="4" t="s">
        <v>52</v>
      </c>
      <c r="C113" s="9" t="s">
        <v>2</v>
      </c>
      <c r="D113" s="10"/>
      <c r="E113" s="10"/>
      <c r="F113" s="10"/>
      <c r="G113" s="10"/>
      <c r="H113" s="10"/>
      <c r="I113" s="10"/>
      <c r="J113" s="10"/>
      <c r="K113" s="11" t="s">
        <v>3</v>
      </c>
    </row>
    <row r="114" spans="1:11" ht="15" customHeight="1" x14ac:dyDescent="0.2">
      <c r="A114" s="48">
        <v>1</v>
      </c>
      <c r="B114" s="4" t="s">
        <v>52</v>
      </c>
      <c r="C114" s="9" t="s">
        <v>4</v>
      </c>
      <c r="D114" s="10"/>
      <c r="E114" s="10"/>
      <c r="F114" s="10"/>
      <c r="G114" s="10"/>
      <c r="H114" s="10"/>
      <c r="I114" s="10"/>
      <c r="J114" s="10"/>
      <c r="K114" s="12" t="s">
        <v>47</v>
      </c>
    </row>
    <row r="115" spans="1:11" ht="15" customHeight="1" x14ac:dyDescent="0.2">
      <c r="A115" s="48">
        <v>1</v>
      </c>
      <c r="B115" s="4" t="s">
        <v>52</v>
      </c>
      <c r="C115" s="14" t="s">
        <v>52</v>
      </c>
      <c r="D115" s="1" t="s">
        <v>5</v>
      </c>
      <c r="E115" s="55">
        <v>2020</v>
      </c>
      <c r="F115" s="55">
        <v>2021</v>
      </c>
      <c r="G115" s="55">
        <v>2022</v>
      </c>
      <c r="H115" s="55">
        <v>2023</v>
      </c>
      <c r="I115" s="55">
        <v>2024</v>
      </c>
      <c r="J115" s="55" t="s">
        <v>47</v>
      </c>
      <c r="K115" s="11">
        <v>2024</v>
      </c>
    </row>
    <row r="116" spans="1:11" ht="15" customHeight="1" x14ac:dyDescent="0.2">
      <c r="A116" s="48">
        <v>1</v>
      </c>
      <c r="B116" s="4" t="s">
        <v>52</v>
      </c>
      <c r="C116" s="1" t="s">
        <v>6</v>
      </c>
      <c r="D116" s="1" t="s">
        <v>7</v>
      </c>
      <c r="E116" s="56">
        <v>3500</v>
      </c>
      <c r="F116" s="56">
        <v>3500</v>
      </c>
      <c r="G116" s="56">
        <v>3500</v>
      </c>
      <c r="H116" s="56">
        <v>3500</v>
      </c>
      <c r="I116" s="56">
        <v>3500</v>
      </c>
      <c r="J116" s="56">
        <v>3500</v>
      </c>
      <c r="K116" s="20"/>
    </row>
    <row r="117" spans="1:11" ht="15" customHeight="1" x14ac:dyDescent="0.2">
      <c r="A117" s="48">
        <v>1</v>
      </c>
      <c r="B117" s="4" t="s">
        <v>52</v>
      </c>
      <c r="E117" s="54"/>
      <c r="F117" s="54"/>
      <c r="G117" s="54"/>
      <c r="H117" s="54"/>
      <c r="I117" s="54"/>
      <c r="J117" s="54"/>
      <c r="K117" s="20"/>
    </row>
    <row r="118" spans="1:11" ht="15" hidden="1" customHeight="1" x14ac:dyDescent="0.2">
      <c r="A118" s="3">
        <v>0</v>
      </c>
      <c r="B118" s="4" t="s">
        <v>52</v>
      </c>
      <c r="E118" s="1"/>
      <c r="F118" s="1"/>
      <c r="G118" s="1"/>
      <c r="H118" s="1"/>
      <c r="I118" s="1"/>
      <c r="J118" s="1"/>
      <c r="K118" s="1"/>
    </row>
    <row r="119" spans="1:11" ht="15" hidden="1" customHeight="1" x14ac:dyDescent="0.2">
      <c r="A119" s="3">
        <v>0</v>
      </c>
      <c r="B119" s="4" t="s">
        <v>52</v>
      </c>
      <c r="E119" s="1"/>
      <c r="F119" s="1"/>
      <c r="G119" s="1"/>
      <c r="H119" s="1"/>
      <c r="I119" s="1"/>
      <c r="J119" s="1"/>
      <c r="K119" s="1"/>
    </row>
    <row r="120" spans="1:11" ht="15" customHeight="1" x14ac:dyDescent="0.2">
      <c r="A120" s="48">
        <v>1</v>
      </c>
      <c r="B120" s="4" t="s">
        <v>52</v>
      </c>
      <c r="C120" s="7" t="s">
        <v>10</v>
      </c>
      <c r="D120" s="7"/>
      <c r="E120" s="57"/>
      <c r="F120" s="57"/>
      <c r="G120" s="57"/>
      <c r="H120" s="57"/>
      <c r="I120" s="57"/>
      <c r="J120" s="57"/>
      <c r="K120" s="23"/>
    </row>
    <row r="121" spans="1:11" ht="15" customHeight="1" x14ac:dyDescent="0.2">
      <c r="A121" s="48">
        <v>1</v>
      </c>
      <c r="B121" s="4" t="s">
        <v>52</v>
      </c>
      <c r="C121" s="7" t="s">
        <v>11</v>
      </c>
      <c r="D121" s="7" t="s">
        <v>12</v>
      </c>
      <c r="E121" s="58">
        <v>1156.7870447544597</v>
      </c>
      <c r="F121" s="58">
        <v>1210.3587239143735</v>
      </c>
      <c r="G121" s="58">
        <v>1790.4752359179677</v>
      </c>
      <c r="H121" s="58">
        <v>1916.0685997768378</v>
      </c>
      <c r="I121" s="58">
        <v>1598.2121899022995</v>
      </c>
      <c r="J121" s="58">
        <v>1645.8771308287044</v>
      </c>
      <c r="K121" s="25">
        <v>102.98239127617457</v>
      </c>
    </row>
    <row r="122" spans="1:11" ht="15" customHeight="1" x14ac:dyDescent="0.2">
      <c r="A122" s="48">
        <v>1</v>
      </c>
      <c r="B122" s="4" t="s">
        <v>52</v>
      </c>
      <c r="C122" s="1" t="s">
        <v>13</v>
      </c>
      <c r="D122" s="1" t="s">
        <v>12</v>
      </c>
      <c r="E122" s="59">
        <v>76.594999999999999</v>
      </c>
      <c r="F122" s="59">
        <v>77.510000000000005</v>
      </c>
      <c r="G122" s="59">
        <v>82.044999999999987</v>
      </c>
      <c r="H122" s="59">
        <v>88.442083333333329</v>
      </c>
      <c r="I122" s="59">
        <v>110.83</v>
      </c>
      <c r="J122" s="59">
        <v>105.51</v>
      </c>
      <c r="K122" s="28">
        <v>95.199855634755934</v>
      </c>
    </row>
    <row r="123" spans="1:11" s="7" customFormat="1" ht="15" customHeight="1" x14ac:dyDescent="0.2">
      <c r="A123" s="48">
        <v>1</v>
      </c>
      <c r="B123" s="4" t="s">
        <v>52</v>
      </c>
      <c r="C123" s="1" t="s">
        <v>14</v>
      </c>
      <c r="D123" s="1" t="s">
        <v>12</v>
      </c>
      <c r="E123" s="59">
        <v>390.6856716371035</v>
      </c>
      <c r="F123" s="59">
        <v>393.59228769293185</v>
      </c>
      <c r="G123" s="59">
        <v>798.84652675986672</v>
      </c>
      <c r="H123" s="59">
        <v>927.17358890206538</v>
      </c>
      <c r="I123" s="59">
        <v>579.70069509093241</v>
      </c>
      <c r="J123" s="59">
        <v>638.09889056503437</v>
      </c>
      <c r="K123" s="28">
        <v>110.07385293283831</v>
      </c>
    </row>
    <row r="124" spans="1:11" s="7" customFormat="1" ht="15" customHeight="1" x14ac:dyDescent="0.2">
      <c r="A124" s="48">
        <v>1</v>
      </c>
      <c r="B124" s="4" t="s">
        <v>52</v>
      </c>
      <c r="C124" s="1" t="s">
        <v>15</v>
      </c>
      <c r="D124" s="1" t="s">
        <v>12</v>
      </c>
      <c r="E124" s="59">
        <v>126.34842</v>
      </c>
      <c r="F124" s="59">
        <v>131.46881999999999</v>
      </c>
      <c r="G124" s="59">
        <v>140.26530000000002</v>
      </c>
      <c r="H124" s="59">
        <v>154.01693999999998</v>
      </c>
      <c r="I124" s="59">
        <v>154.22807999999998</v>
      </c>
      <c r="J124" s="59">
        <v>152.71337999999997</v>
      </c>
      <c r="K124" s="28">
        <v>99.017883124785058</v>
      </c>
    </row>
    <row r="125" spans="1:11" ht="15" customHeight="1" x14ac:dyDescent="0.2">
      <c r="A125" s="48">
        <v>1</v>
      </c>
      <c r="B125" s="4" t="s">
        <v>52</v>
      </c>
      <c r="C125" s="1" t="s">
        <v>16</v>
      </c>
      <c r="D125" s="1" t="s">
        <v>12</v>
      </c>
      <c r="E125" s="59">
        <v>245.16641285266456</v>
      </c>
      <c r="F125" s="59">
        <v>261.13291128526646</v>
      </c>
      <c r="G125" s="59">
        <v>368.88082523510974</v>
      </c>
      <c r="H125" s="59">
        <v>363.1228722570533</v>
      </c>
      <c r="I125" s="59">
        <v>367.3038800940439</v>
      </c>
      <c r="J125" s="59">
        <v>369.75633722570535</v>
      </c>
      <c r="K125" s="28">
        <v>100.66769159395581</v>
      </c>
    </row>
    <row r="126" spans="1:11" ht="15" customHeight="1" x14ac:dyDescent="0.2">
      <c r="A126" s="48">
        <v>1</v>
      </c>
      <c r="B126" s="4" t="s">
        <v>52</v>
      </c>
      <c r="C126" s="1" t="s">
        <v>17</v>
      </c>
      <c r="D126" s="1" t="s">
        <v>12</v>
      </c>
      <c r="E126" s="59">
        <v>38.25</v>
      </c>
      <c r="F126" s="59">
        <v>34.425000000000004</v>
      </c>
      <c r="G126" s="59">
        <v>34.425000000000004</v>
      </c>
      <c r="H126" s="59">
        <v>34.425000000000004</v>
      </c>
      <c r="I126" s="59">
        <v>32.130000000000003</v>
      </c>
      <c r="J126" s="59">
        <v>32.130000000000003</v>
      </c>
      <c r="K126" s="28">
        <v>100</v>
      </c>
    </row>
    <row r="127" spans="1:11" ht="15" customHeight="1" x14ac:dyDescent="0.2">
      <c r="A127" s="48">
        <v>1</v>
      </c>
      <c r="B127" s="4" t="s">
        <v>52</v>
      </c>
      <c r="C127" s="1" t="s">
        <v>18</v>
      </c>
      <c r="D127" s="1" t="s">
        <v>12</v>
      </c>
      <c r="E127" s="59">
        <v>259.81139162160673</v>
      </c>
      <c r="F127" s="59">
        <v>288.71812334212734</v>
      </c>
      <c r="G127" s="59">
        <v>331.71999526447269</v>
      </c>
      <c r="H127" s="59">
        <v>319.66973061398232</v>
      </c>
      <c r="I127" s="59">
        <v>327.27153791665148</v>
      </c>
      <c r="J127" s="59">
        <v>319.27577699630734</v>
      </c>
      <c r="K127" s="28">
        <v>97.556841951107742</v>
      </c>
    </row>
    <row r="128" spans="1:11" ht="15" hidden="1" customHeight="1" x14ac:dyDescent="0.2">
      <c r="A128" s="3">
        <v>0</v>
      </c>
      <c r="B128" s="4" t="s">
        <v>52</v>
      </c>
      <c r="C128" s="7" t="s">
        <v>19</v>
      </c>
      <c r="D128" s="7" t="s">
        <v>12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29" t="s">
        <v>48</v>
      </c>
    </row>
    <row r="129" spans="1:11" ht="15" customHeight="1" x14ac:dyDescent="0.2">
      <c r="A129" s="48">
        <v>1</v>
      </c>
      <c r="B129" s="4" t="s">
        <v>52</v>
      </c>
      <c r="C129" s="7" t="s">
        <v>21</v>
      </c>
      <c r="D129" s="7" t="s">
        <v>12</v>
      </c>
      <c r="E129" s="58">
        <v>211.65786734408834</v>
      </c>
      <c r="F129" s="58">
        <v>220.32978299128615</v>
      </c>
      <c r="G129" s="58">
        <v>232.48281216262563</v>
      </c>
      <c r="H129" s="58">
        <v>263.57900403894382</v>
      </c>
      <c r="I129" s="58">
        <v>270.91644510501612</v>
      </c>
      <c r="J129" s="58">
        <v>283.34923138572623</v>
      </c>
      <c r="K129" s="25">
        <v>104.58915894747207</v>
      </c>
    </row>
    <row r="130" spans="1:11" ht="15" customHeight="1" x14ac:dyDescent="0.2">
      <c r="A130" s="48">
        <v>1</v>
      </c>
      <c r="B130" s="4" t="s">
        <v>52</v>
      </c>
      <c r="C130" s="1" t="s">
        <v>23</v>
      </c>
      <c r="D130" s="1" t="s">
        <v>12</v>
      </c>
      <c r="E130" s="59">
        <v>84.002056880356989</v>
      </c>
      <c r="F130" s="59">
        <v>88.2867768627125</v>
      </c>
      <c r="G130" s="59">
        <v>91.646442133548945</v>
      </c>
      <c r="H130" s="59">
        <v>100.43689441851772</v>
      </c>
      <c r="I130" s="59">
        <v>106.05950344645873</v>
      </c>
      <c r="J130" s="59">
        <v>114.01396620494313</v>
      </c>
      <c r="K130" s="28">
        <v>107.5</v>
      </c>
    </row>
    <row r="131" spans="1:11" ht="15" customHeight="1" x14ac:dyDescent="0.2">
      <c r="A131" s="48">
        <v>1</v>
      </c>
      <c r="B131" s="4" t="s">
        <v>52</v>
      </c>
      <c r="C131" s="7" t="s">
        <v>24</v>
      </c>
      <c r="D131" s="7" t="s">
        <v>12</v>
      </c>
      <c r="E131" s="58">
        <v>1368.444912098548</v>
      </c>
      <c r="F131" s="58">
        <v>1430.6885069056598</v>
      </c>
      <c r="G131" s="58">
        <v>2022.9580480805932</v>
      </c>
      <c r="H131" s="58">
        <v>2179.6476038157816</v>
      </c>
      <c r="I131" s="58">
        <v>1869.1286350073156</v>
      </c>
      <c r="J131" s="58">
        <v>1929.2263622144305</v>
      </c>
      <c r="K131" s="25">
        <v>103.21528042968961</v>
      </c>
    </row>
    <row r="132" spans="1:11" s="7" customFormat="1" ht="15" customHeight="1" x14ac:dyDescent="0.2">
      <c r="A132" s="48">
        <v>1</v>
      </c>
      <c r="B132" s="4" t="s">
        <v>52</v>
      </c>
      <c r="C132" s="1" t="s">
        <v>20</v>
      </c>
      <c r="D132" s="1" t="s">
        <v>12</v>
      </c>
      <c r="E132" s="59">
        <v>0</v>
      </c>
      <c r="F132" s="59">
        <v>0</v>
      </c>
      <c r="G132" s="59">
        <v>0</v>
      </c>
      <c r="H132" s="59">
        <v>0</v>
      </c>
      <c r="I132" s="59">
        <v>0</v>
      </c>
      <c r="J132" s="59">
        <v>0</v>
      </c>
      <c r="K132" s="28" t="s">
        <v>48</v>
      </c>
    </row>
    <row r="133" spans="1:11" ht="15" customHeight="1" x14ac:dyDescent="0.2">
      <c r="A133" s="48">
        <v>1</v>
      </c>
      <c r="B133" s="4" t="s">
        <v>52</v>
      </c>
      <c r="C133" s="1" t="s">
        <v>22</v>
      </c>
      <c r="D133" s="1" t="s">
        <v>12</v>
      </c>
      <c r="E133" s="59">
        <v>1368.444912098548</v>
      </c>
      <c r="F133" s="59">
        <v>1430.6885069056598</v>
      </c>
      <c r="G133" s="59">
        <v>2022.9580480805932</v>
      </c>
      <c r="H133" s="59">
        <v>2179.6476038157816</v>
      </c>
      <c r="I133" s="59">
        <v>1869.1286350073156</v>
      </c>
      <c r="J133" s="59">
        <v>1929.2263622144305</v>
      </c>
      <c r="K133" s="28">
        <v>103.21528042968961</v>
      </c>
    </row>
    <row r="134" spans="1:11" s="7" customFormat="1" ht="15" customHeight="1" x14ac:dyDescent="0.2">
      <c r="A134" s="48">
        <v>1</v>
      </c>
      <c r="B134" s="4" t="s">
        <v>52</v>
      </c>
      <c r="C134" s="1" t="s">
        <v>25</v>
      </c>
      <c r="D134" s="1" t="s">
        <v>12</v>
      </c>
      <c r="E134" s="59">
        <v>279.45836809190962</v>
      </c>
      <c r="F134" s="59">
        <v>274.27718294836546</v>
      </c>
      <c r="G134" s="59">
        <v>271.43806545041434</v>
      </c>
      <c r="H134" s="59">
        <v>202.77999999999994</v>
      </c>
      <c r="I134" s="59">
        <v>202.77999999999994</v>
      </c>
      <c r="J134" s="59">
        <v>202.77999999999994</v>
      </c>
      <c r="K134" s="28">
        <v>100</v>
      </c>
    </row>
    <row r="135" spans="1:11" ht="15" customHeight="1" x14ac:dyDescent="0.2">
      <c r="A135" s="48">
        <v>1</v>
      </c>
      <c r="B135" s="4" t="s">
        <v>52</v>
      </c>
      <c r="C135" s="1" t="s">
        <v>26</v>
      </c>
      <c r="D135" s="1" t="s">
        <v>12</v>
      </c>
      <c r="E135" s="59">
        <v>1088.9865440066383</v>
      </c>
      <c r="F135" s="59">
        <v>1156.4113239572944</v>
      </c>
      <c r="G135" s="59">
        <v>1751.5199826301789</v>
      </c>
      <c r="H135" s="59">
        <v>1976.8676038157816</v>
      </c>
      <c r="I135" s="59">
        <v>1666.3486350073156</v>
      </c>
      <c r="J135" s="59">
        <v>1726.4463622144306</v>
      </c>
      <c r="K135" s="28">
        <v>103.60655183102492</v>
      </c>
    </row>
    <row r="136" spans="1:11" ht="15" customHeight="1" x14ac:dyDescent="0.2">
      <c r="A136" s="48">
        <v>1</v>
      </c>
      <c r="B136" s="4" t="s">
        <v>52</v>
      </c>
      <c r="C136" s="31" t="s">
        <v>27</v>
      </c>
      <c r="D136" s="31" t="s">
        <v>28</v>
      </c>
      <c r="E136" s="60">
        <v>0.31113901257332521</v>
      </c>
      <c r="F136" s="60">
        <v>0.33040323541636984</v>
      </c>
      <c r="G136" s="60">
        <v>0.50043428075147967</v>
      </c>
      <c r="H136" s="60">
        <v>0.56481931537593766</v>
      </c>
      <c r="I136" s="60">
        <v>0.47609961000209017</v>
      </c>
      <c r="J136" s="60">
        <v>0.49327038920412303</v>
      </c>
      <c r="K136" s="33">
        <v>103.60655183102492</v>
      </c>
    </row>
    <row r="137" spans="1:11" ht="15" customHeight="1" x14ac:dyDescent="0.2">
      <c r="A137" s="48">
        <v>1</v>
      </c>
      <c r="B137" s="4" t="s">
        <v>52</v>
      </c>
      <c r="C137" s="31" t="s">
        <v>29</v>
      </c>
      <c r="D137" s="31" t="s">
        <v>28</v>
      </c>
      <c r="E137" s="61">
        <v>0.31900000000000001</v>
      </c>
      <c r="F137" s="61">
        <v>0.45200000000000001</v>
      </c>
      <c r="G137" s="61">
        <v>0.66799999999999982</v>
      </c>
      <c r="H137" s="61">
        <v>0.37799999999999995</v>
      </c>
      <c r="I137" s="60">
        <v>0.41699999999999998</v>
      </c>
      <c r="J137" s="60">
        <v>0.435</v>
      </c>
      <c r="K137" s="33">
        <v>104.31654676258992</v>
      </c>
    </row>
    <row r="138" spans="1:11" ht="15" customHeight="1" x14ac:dyDescent="0.2">
      <c r="A138" s="48">
        <v>1</v>
      </c>
      <c r="B138" s="4" t="s">
        <v>52</v>
      </c>
      <c r="C138" s="7" t="s">
        <v>30</v>
      </c>
      <c r="D138" s="7" t="s">
        <v>12</v>
      </c>
      <c r="E138" s="58">
        <v>1395.9583680919095</v>
      </c>
      <c r="F138" s="58">
        <v>1856.2771829483654</v>
      </c>
      <c r="G138" s="58">
        <v>2609.4380654504139</v>
      </c>
      <c r="H138" s="58">
        <v>1525.7799999999997</v>
      </c>
      <c r="I138" s="58">
        <v>1662.28</v>
      </c>
      <c r="J138" s="58">
        <v>1725.28</v>
      </c>
      <c r="K138" s="25">
        <v>103.78997521476528</v>
      </c>
    </row>
    <row r="139" spans="1:11" s="31" customFormat="1" ht="15" hidden="1" customHeight="1" x14ac:dyDescent="0.2">
      <c r="A139" s="3">
        <v>0</v>
      </c>
      <c r="B139" s="4" t="s">
        <v>52</v>
      </c>
      <c r="C139" s="1" t="s">
        <v>31</v>
      </c>
      <c r="D139" s="1" t="s">
        <v>12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29" t="s">
        <v>48</v>
      </c>
    </row>
    <row r="140" spans="1:11" s="31" customFormat="1" ht="15" customHeight="1" x14ac:dyDescent="0.2">
      <c r="A140" s="48">
        <v>1</v>
      </c>
      <c r="B140" s="4" t="s">
        <v>52</v>
      </c>
      <c r="C140" s="7" t="s">
        <v>32</v>
      </c>
      <c r="D140" s="7"/>
      <c r="E140" s="58"/>
      <c r="F140" s="58"/>
      <c r="G140" s="58"/>
      <c r="H140" s="58"/>
      <c r="I140" s="58"/>
      <c r="J140" s="58"/>
      <c r="K140" s="28" t="s">
        <v>48</v>
      </c>
    </row>
    <row r="141" spans="1:11" s="7" customFormat="1" ht="15" customHeight="1" x14ac:dyDescent="0.2">
      <c r="A141" s="48">
        <v>1</v>
      </c>
      <c r="B141" s="4" t="s">
        <v>52</v>
      </c>
      <c r="C141" s="1" t="s">
        <v>33</v>
      </c>
      <c r="D141" s="1" t="s">
        <v>12</v>
      </c>
      <c r="E141" s="59">
        <v>1395.9583680919095</v>
      </c>
      <c r="F141" s="59">
        <v>1856.2771829483654</v>
      </c>
      <c r="G141" s="59">
        <v>2609.4380654504139</v>
      </c>
      <c r="H141" s="59">
        <v>1525.7799999999997</v>
      </c>
      <c r="I141" s="59">
        <v>1662.28</v>
      </c>
      <c r="J141" s="59">
        <v>1725.28</v>
      </c>
      <c r="K141" s="28">
        <v>103.78997521476528</v>
      </c>
    </row>
    <row r="142" spans="1:11" ht="15" customHeight="1" x14ac:dyDescent="0.2">
      <c r="A142" s="48">
        <v>1</v>
      </c>
      <c r="B142" s="4" t="s">
        <v>52</v>
      </c>
      <c r="C142" s="1" t="s">
        <v>34</v>
      </c>
      <c r="D142" s="1" t="s">
        <v>12</v>
      </c>
      <c r="E142" s="59">
        <v>1368.4449120985485</v>
      </c>
      <c r="F142" s="59">
        <v>1430.6885069056593</v>
      </c>
      <c r="G142" s="59">
        <v>2022.9580480805935</v>
      </c>
      <c r="H142" s="59">
        <v>2179.6476038157821</v>
      </c>
      <c r="I142" s="59">
        <v>1869.1286350073151</v>
      </c>
      <c r="J142" s="59">
        <v>1929.2263622144314</v>
      </c>
      <c r="K142" s="28">
        <v>103.2152804296897</v>
      </c>
    </row>
    <row r="143" spans="1:11" s="7" customFormat="1" ht="15" customHeight="1" x14ac:dyDescent="0.2">
      <c r="A143" s="48">
        <v>1</v>
      </c>
      <c r="B143" s="4" t="s">
        <v>52</v>
      </c>
      <c r="C143" s="1" t="s">
        <v>35</v>
      </c>
      <c r="D143" s="1" t="s">
        <v>12</v>
      </c>
      <c r="E143" s="59">
        <v>1020.4445148139819</v>
      </c>
      <c r="F143" s="59">
        <v>1064.9628091648196</v>
      </c>
      <c r="G143" s="59">
        <v>1623.7977544457899</v>
      </c>
      <c r="H143" s="59">
        <v>1742.1976327201946</v>
      </c>
      <c r="I143" s="59">
        <v>1419.1357251691247</v>
      </c>
      <c r="J143" s="59">
        <v>1468.4605902457022</v>
      </c>
      <c r="K143" s="28">
        <v>103.47569751094096</v>
      </c>
    </row>
    <row r="144" spans="1:11" ht="15" customHeight="1" x14ac:dyDescent="0.2">
      <c r="A144" s="48">
        <v>1</v>
      </c>
      <c r="B144" s="4" t="s">
        <v>52</v>
      </c>
      <c r="C144" s="7" t="s">
        <v>36</v>
      </c>
      <c r="D144" s="7" t="s">
        <v>12</v>
      </c>
      <c r="E144" s="58">
        <v>106.31622945930415</v>
      </c>
      <c r="F144" s="58">
        <v>113.46271767443568</v>
      </c>
      <c r="G144" s="58">
        <v>132.68073322346288</v>
      </c>
      <c r="H144" s="58">
        <v>135.44005748052263</v>
      </c>
      <c r="I144" s="58">
        <v>139.2163803507128</v>
      </c>
      <c r="J144" s="58">
        <v>135.81217255692314</v>
      </c>
      <c r="K144" s="25">
        <v>97.554736170259702</v>
      </c>
    </row>
    <row r="145" spans="1:11" ht="15" customHeight="1" x14ac:dyDescent="0.2">
      <c r="A145" s="48">
        <v>1</v>
      </c>
      <c r="B145" s="4" t="s">
        <v>52</v>
      </c>
      <c r="C145" s="7" t="s">
        <v>37</v>
      </c>
      <c r="D145" s="7" t="s">
        <v>12</v>
      </c>
      <c r="E145" s="58">
        <v>241.68416782526242</v>
      </c>
      <c r="F145" s="58">
        <v>252.262980066404</v>
      </c>
      <c r="G145" s="58">
        <v>266.47956041134069</v>
      </c>
      <c r="H145" s="58">
        <v>302.00991361506482</v>
      </c>
      <c r="I145" s="58">
        <v>310.77652948747755</v>
      </c>
      <c r="J145" s="58">
        <v>324.95359941180612</v>
      </c>
      <c r="K145" s="25">
        <v>104.56182130217779</v>
      </c>
    </row>
    <row r="146" spans="1:11" ht="15" customHeight="1" x14ac:dyDescent="0.2">
      <c r="A146" s="48">
        <v>1</v>
      </c>
      <c r="B146" s="4" t="s">
        <v>52</v>
      </c>
      <c r="C146" s="1" t="s">
        <v>38</v>
      </c>
      <c r="D146" s="1" t="s">
        <v>12</v>
      </c>
      <c r="E146" s="59">
        <v>375.51385327792764</v>
      </c>
      <c r="F146" s="59">
        <v>791.31437378354576</v>
      </c>
      <c r="G146" s="59">
        <v>985.64031100462398</v>
      </c>
      <c r="H146" s="59">
        <v>-216.41763272019489</v>
      </c>
      <c r="I146" s="59">
        <v>243.14427483087525</v>
      </c>
      <c r="J146" s="59">
        <v>256.81940975429779</v>
      </c>
      <c r="K146" s="28">
        <v>105.62428826791607</v>
      </c>
    </row>
    <row r="147" spans="1:11" ht="15" customHeight="1" x14ac:dyDescent="0.2">
      <c r="A147" s="48">
        <v>1</v>
      </c>
      <c r="B147" s="4" t="s">
        <v>52</v>
      </c>
      <c r="C147" s="7" t="s">
        <v>39</v>
      </c>
      <c r="D147" s="7" t="s">
        <v>12</v>
      </c>
      <c r="E147" s="58">
        <v>269.19762381862347</v>
      </c>
      <c r="F147" s="58">
        <v>677.85165610911008</v>
      </c>
      <c r="G147" s="58">
        <v>852.9595777811611</v>
      </c>
      <c r="H147" s="58">
        <v>-351.85769020071751</v>
      </c>
      <c r="I147" s="58">
        <v>103.92789448016245</v>
      </c>
      <c r="J147" s="58">
        <v>121.00723719737465</v>
      </c>
      <c r="K147" s="25">
        <v>116.4338388674585</v>
      </c>
    </row>
    <row r="148" spans="1:11" s="7" customFormat="1" ht="15" customHeight="1" x14ac:dyDescent="0.2">
      <c r="A148" s="48">
        <v>1</v>
      </c>
      <c r="B148" s="4" t="s">
        <v>52</v>
      </c>
      <c r="C148" s="1" t="s">
        <v>40</v>
      </c>
      <c r="D148" s="36" t="s">
        <v>41</v>
      </c>
      <c r="E148" s="59">
        <v>18.523140210279767</v>
      </c>
      <c r="F148" s="59">
        <v>46.571586399839589</v>
      </c>
      <c r="G148" s="59">
        <v>58.42818825819537</v>
      </c>
      <c r="H148" s="59">
        <v>-24.122994130081679</v>
      </c>
      <c r="I148" s="59">
        <v>7.1291551943233316</v>
      </c>
      <c r="J148" s="59">
        <v>8.3353574720907879</v>
      </c>
      <c r="K148" s="28">
        <v>116.91928769804181</v>
      </c>
    </row>
    <row r="149" spans="1:11" s="7" customFormat="1" ht="15" customHeight="1" x14ac:dyDescent="0.2">
      <c r="A149" s="48">
        <v>1</v>
      </c>
      <c r="B149" s="4" t="s">
        <v>52</v>
      </c>
      <c r="C149" s="75" t="s">
        <v>49</v>
      </c>
      <c r="D149" s="6"/>
      <c r="E149" s="6"/>
      <c r="F149" s="6"/>
      <c r="G149" s="6"/>
      <c r="H149" s="6"/>
      <c r="I149" s="6"/>
      <c r="J149" s="6"/>
      <c r="K149" s="6"/>
    </row>
    <row r="150" spans="1:11" s="7" customFormat="1" ht="15" customHeight="1" x14ac:dyDescent="0.2">
      <c r="A150" s="48">
        <v>1</v>
      </c>
      <c r="B150" s="4" t="s">
        <v>53</v>
      </c>
      <c r="C150" s="9" t="s">
        <v>2</v>
      </c>
      <c r="D150" s="10"/>
      <c r="E150" s="10"/>
      <c r="F150" s="10"/>
      <c r="G150" s="10"/>
      <c r="H150" s="10"/>
      <c r="I150" s="10"/>
      <c r="J150" s="10"/>
      <c r="K150" s="11" t="s">
        <v>3</v>
      </c>
    </row>
    <row r="151" spans="1:11" ht="15" customHeight="1" x14ac:dyDescent="0.2">
      <c r="A151" s="48">
        <v>1</v>
      </c>
      <c r="B151" s="4" t="s">
        <v>53</v>
      </c>
      <c r="C151" s="9" t="s">
        <v>4</v>
      </c>
      <c r="D151" s="10"/>
      <c r="E151" s="10"/>
      <c r="F151" s="10"/>
      <c r="G151" s="10"/>
      <c r="H151" s="10"/>
      <c r="I151" s="10"/>
      <c r="J151" s="10"/>
      <c r="K151" s="12" t="s">
        <v>47</v>
      </c>
    </row>
    <row r="152" spans="1:11" ht="15" customHeight="1" x14ac:dyDescent="0.2">
      <c r="A152" s="48">
        <v>1</v>
      </c>
      <c r="B152" s="4" t="s">
        <v>53</v>
      </c>
      <c r="C152" s="14" t="s">
        <v>53</v>
      </c>
      <c r="D152" s="1" t="s">
        <v>5</v>
      </c>
      <c r="E152" s="55">
        <v>2020</v>
      </c>
      <c r="F152" s="55">
        <v>2021</v>
      </c>
      <c r="G152" s="55">
        <v>2022</v>
      </c>
      <c r="H152" s="55">
        <v>2023</v>
      </c>
      <c r="I152" s="55">
        <v>2024</v>
      </c>
      <c r="J152" s="55" t="s">
        <v>47</v>
      </c>
      <c r="K152" s="11">
        <v>2024</v>
      </c>
    </row>
    <row r="153" spans="1:11" ht="15" customHeight="1" x14ac:dyDescent="0.2">
      <c r="A153" s="48">
        <v>1</v>
      </c>
      <c r="B153" s="4" t="s">
        <v>53</v>
      </c>
      <c r="C153" s="1" t="s">
        <v>6</v>
      </c>
      <c r="D153" s="1" t="s">
        <v>7</v>
      </c>
      <c r="E153" s="56">
        <v>10000</v>
      </c>
      <c r="F153" s="56">
        <v>10000</v>
      </c>
      <c r="G153" s="56">
        <v>10000</v>
      </c>
      <c r="H153" s="56">
        <v>10000</v>
      </c>
      <c r="I153" s="56">
        <v>10000</v>
      </c>
      <c r="J153" s="56">
        <v>10000</v>
      </c>
      <c r="K153" s="20"/>
    </row>
    <row r="154" spans="1:11" ht="15" customHeight="1" x14ac:dyDescent="0.2">
      <c r="A154" s="48">
        <v>1</v>
      </c>
      <c r="B154" s="4" t="s">
        <v>53</v>
      </c>
      <c r="E154" s="54"/>
      <c r="F154" s="54"/>
      <c r="G154" s="54"/>
      <c r="H154" s="54"/>
      <c r="I154" s="54"/>
      <c r="J154" s="54"/>
      <c r="K154" s="20"/>
    </row>
    <row r="155" spans="1:11" ht="15" hidden="1" customHeight="1" x14ac:dyDescent="0.2">
      <c r="A155" s="3">
        <v>0</v>
      </c>
      <c r="B155" s="4" t="s">
        <v>53</v>
      </c>
      <c r="E155" s="1"/>
      <c r="F155" s="1"/>
      <c r="G155" s="1"/>
      <c r="H155" s="1"/>
      <c r="I155" s="1"/>
      <c r="J155" s="1"/>
      <c r="K155" s="1"/>
    </row>
    <row r="156" spans="1:11" ht="15" hidden="1" customHeight="1" x14ac:dyDescent="0.2">
      <c r="A156" s="3">
        <v>0</v>
      </c>
      <c r="B156" s="4" t="s">
        <v>53</v>
      </c>
      <c r="E156" s="1"/>
      <c r="F156" s="1"/>
      <c r="G156" s="1"/>
      <c r="H156" s="1"/>
      <c r="I156" s="1"/>
      <c r="J156" s="1"/>
      <c r="K156" s="1"/>
    </row>
    <row r="157" spans="1:11" ht="15" customHeight="1" x14ac:dyDescent="0.2">
      <c r="A157" s="48">
        <v>1</v>
      </c>
      <c r="B157" s="4" t="s">
        <v>53</v>
      </c>
      <c r="C157" s="7" t="s">
        <v>10</v>
      </c>
      <c r="D157" s="7"/>
      <c r="E157" s="57"/>
      <c r="F157" s="57"/>
      <c r="G157" s="57"/>
      <c r="H157" s="57"/>
      <c r="I157" s="57"/>
      <c r="J157" s="57"/>
      <c r="K157" s="23"/>
    </row>
    <row r="158" spans="1:11" ht="15" customHeight="1" x14ac:dyDescent="0.2">
      <c r="A158" s="48">
        <v>1</v>
      </c>
      <c r="B158" s="4" t="s">
        <v>53</v>
      </c>
      <c r="C158" s="7" t="s">
        <v>11</v>
      </c>
      <c r="D158" s="7" t="s">
        <v>12</v>
      </c>
      <c r="E158" s="58">
        <v>1487.1753185348884</v>
      </c>
      <c r="F158" s="58">
        <v>1600.416443799842</v>
      </c>
      <c r="G158" s="58">
        <v>2472.2538572056555</v>
      </c>
      <c r="H158" s="58">
        <v>2267.1162199563332</v>
      </c>
      <c r="I158" s="58">
        <v>2026.2876430892238</v>
      </c>
      <c r="J158" s="58">
        <v>2103.3959572456606</v>
      </c>
      <c r="K158" s="25">
        <v>103.80539823254706</v>
      </c>
    </row>
    <row r="159" spans="1:11" ht="15" customHeight="1" x14ac:dyDescent="0.2">
      <c r="A159" s="48">
        <v>1</v>
      </c>
      <c r="B159" s="4" t="s">
        <v>53</v>
      </c>
      <c r="C159" s="1" t="s">
        <v>13</v>
      </c>
      <c r="D159" s="1" t="s">
        <v>12</v>
      </c>
      <c r="E159" s="59">
        <v>173.32000000000002</v>
      </c>
      <c r="F159" s="59">
        <v>177.51999999999998</v>
      </c>
      <c r="G159" s="59">
        <v>187.005</v>
      </c>
      <c r="H159" s="59">
        <v>207.97</v>
      </c>
      <c r="I159" s="59">
        <v>209.26499999999999</v>
      </c>
      <c r="J159" s="59">
        <v>212.97499999999999</v>
      </c>
      <c r="K159" s="28">
        <v>101.77287171767856</v>
      </c>
    </row>
    <row r="160" spans="1:11" s="7" customFormat="1" ht="15" customHeight="1" x14ac:dyDescent="0.2">
      <c r="A160" s="48">
        <v>1</v>
      </c>
      <c r="B160" s="4" t="s">
        <v>53</v>
      </c>
      <c r="C160" s="1" t="s">
        <v>14</v>
      </c>
      <c r="D160" s="1" t="s">
        <v>12</v>
      </c>
      <c r="E160" s="59">
        <v>289.21286047008982</v>
      </c>
      <c r="F160" s="59">
        <v>304.03968361073873</v>
      </c>
      <c r="G160" s="59">
        <v>734.11149676380614</v>
      </c>
      <c r="H160" s="59">
        <v>685.69241163313905</v>
      </c>
      <c r="I160" s="59">
        <v>459.99673033501972</v>
      </c>
      <c r="J160" s="59">
        <v>529.29555937104544</v>
      </c>
      <c r="K160" s="28">
        <v>115.0650699159437</v>
      </c>
    </row>
    <row r="161" spans="1:11" s="7" customFormat="1" ht="15" customHeight="1" x14ac:dyDescent="0.2">
      <c r="A161" s="48">
        <v>1</v>
      </c>
      <c r="B161" s="4" t="s">
        <v>53</v>
      </c>
      <c r="C161" s="1" t="s">
        <v>15</v>
      </c>
      <c r="D161" s="1" t="s">
        <v>12</v>
      </c>
      <c r="E161" s="59">
        <v>66.152100000000004</v>
      </c>
      <c r="F161" s="59">
        <v>68.187000000000012</v>
      </c>
      <c r="G161" s="59">
        <v>70.900199999999998</v>
      </c>
      <c r="H161" s="59">
        <v>81.538800000000009</v>
      </c>
      <c r="I161" s="59">
        <v>87.250800000000012</v>
      </c>
      <c r="J161" s="59">
        <v>92.647619999999989</v>
      </c>
      <c r="K161" s="28">
        <v>106.18541033434647</v>
      </c>
    </row>
    <row r="162" spans="1:11" ht="15" customHeight="1" x14ac:dyDescent="0.2">
      <c r="A162" s="48">
        <v>1</v>
      </c>
      <c r="B162" s="4" t="s">
        <v>53</v>
      </c>
      <c r="C162" s="1" t="s">
        <v>16</v>
      </c>
      <c r="D162" s="1" t="s">
        <v>12</v>
      </c>
      <c r="E162" s="59">
        <v>633.70729499057632</v>
      </c>
      <c r="F162" s="59">
        <v>688.90292559015768</v>
      </c>
      <c r="G162" s="59">
        <v>1060.8270827678127</v>
      </c>
      <c r="H162" s="59">
        <v>899.23528082180292</v>
      </c>
      <c r="I162" s="59">
        <v>867.51950361102956</v>
      </c>
      <c r="J162" s="59">
        <v>870.1680430129494</v>
      </c>
      <c r="K162" s="28">
        <v>100.30530027173977</v>
      </c>
    </row>
    <row r="163" spans="1:11" ht="15" customHeight="1" x14ac:dyDescent="0.2">
      <c r="A163" s="48">
        <v>1</v>
      </c>
      <c r="B163" s="4" t="s">
        <v>53</v>
      </c>
      <c r="C163" s="1" t="s">
        <v>17</v>
      </c>
      <c r="D163" s="1" t="s">
        <v>12</v>
      </c>
      <c r="E163" s="59">
        <v>22.035</v>
      </c>
      <c r="F163" s="59">
        <v>19.831500000000002</v>
      </c>
      <c r="G163" s="59">
        <v>19.831500000000002</v>
      </c>
      <c r="H163" s="59">
        <v>19.831500000000002</v>
      </c>
      <c r="I163" s="59">
        <v>18.509400000000003</v>
      </c>
      <c r="J163" s="59">
        <v>18.509400000000003</v>
      </c>
      <c r="K163" s="28">
        <v>100</v>
      </c>
    </row>
    <row r="164" spans="1:11" ht="15" customHeight="1" x14ac:dyDescent="0.2">
      <c r="A164" s="48">
        <v>1</v>
      </c>
      <c r="B164" s="4" t="s">
        <v>53</v>
      </c>
      <c r="C164" s="1" t="s">
        <v>18</v>
      </c>
      <c r="D164" s="1" t="s">
        <v>12</v>
      </c>
      <c r="E164" s="59">
        <v>284.35483994445923</v>
      </c>
      <c r="F164" s="59">
        <v>316.72900073540887</v>
      </c>
      <c r="G164" s="59">
        <v>364.04815346353519</v>
      </c>
      <c r="H164" s="59">
        <v>350.1076504748296</v>
      </c>
      <c r="I164" s="59">
        <v>358.99706387137411</v>
      </c>
      <c r="J164" s="59">
        <v>352.46914204129411</v>
      </c>
      <c r="K164" s="28">
        <v>98.181622501397698</v>
      </c>
    </row>
    <row r="165" spans="1:11" ht="15" hidden="1" customHeight="1" x14ac:dyDescent="0.2">
      <c r="A165" s="3">
        <v>0</v>
      </c>
      <c r="B165" s="4" t="s">
        <v>53</v>
      </c>
      <c r="C165" s="7" t="s">
        <v>19</v>
      </c>
      <c r="D165" s="7" t="s">
        <v>12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29" t="s">
        <v>48</v>
      </c>
    </row>
    <row r="166" spans="1:11" ht="15" customHeight="1" x14ac:dyDescent="0.2">
      <c r="A166" s="48">
        <v>1</v>
      </c>
      <c r="B166" s="4" t="s">
        <v>53</v>
      </c>
      <c r="C166" s="7" t="s">
        <v>21</v>
      </c>
      <c r="D166" s="7" t="s">
        <v>12</v>
      </c>
      <c r="E166" s="58">
        <v>234.89388102015945</v>
      </c>
      <c r="F166" s="58">
        <v>245.05250738048011</v>
      </c>
      <c r="G166" s="58">
        <v>262.4388442206772</v>
      </c>
      <c r="H166" s="58">
        <v>297.33297377256082</v>
      </c>
      <c r="I166" s="58">
        <v>302.48241429660851</v>
      </c>
      <c r="J166" s="58">
        <v>317.86384440417999</v>
      </c>
      <c r="K166" s="25">
        <v>105.08506590154651</v>
      </c>
    </row>
    <row r="167" spans="1:11" ht="15" customHeight="1" x14ac:dyDescent="0.2">
      <c r="A167" s="48">
        <v>1</v>
      </c>
      <c r="B167" s="4" t="s">
        <v>53</v>
      </c>
      <c r="C167" s="1" t="s">
        <v>23</v>
      </c>
      <c r="D167" s="1" t="s">
        <v>12</v>
      </c>
      <c r="E167" s="59">
        <v>96.301073620381146</v>
      </c>
      <c r="F167" s="59">
        <v>101.21313351257201</v>
      </c>
      <c r="G167" s="59">
        <v>105.06469839803037</v>
      </c>
      <c r="H167" s="59">
        <v>115.14218964157132</v>
      </c>
      <c r="I167" s="59">
        <v>121.58802330382993</v>
      </c>
      <c r="J167" s="59">
        <v>130.70712505161714</v>
      </c>
      <c r="K167" s="28">
        <v>107.49999999999997</v>
      </c>
    </row>
    <row r="168" spans="1:11" ht="15" customHeight="1" x14ac:dyDescent="0.2">
      <c r="A168" s="48">
        <v>1</v>
      </c>
      <c r="B168" s="4" t="s">
        <v>53</v>
      </c>
      <c r="C168" s="7" t="s">
        <v>24</v>
      </c>
      <c r="D168" s="7" t="s">
        <v>12</v>
      </c>
      <c r="E168" s="58">
        <v>1722.0691995550478</v>
      </c>
      <c r="F168" s="58">
        <v>1845.4689511803222</v>
      </c>
      <c r="G168" s="58">
        <v>2734.6927014263329</v>
      </c>
      <c r="H168" s="58">
        <v>2564.449193728894</v>
      </c>
      <c r="I168" s="58">
        <v>2328.7700573858324</v>
      </c>
      <c r="J168" s="58">
        <v>2421.2598016498405</v>
      </c>
      <c r="K168" s="25">
        <v>103.97161342618055</v>
      </c>
    </row>
    <row r="169" spans="1:11" s="7" customFormat="1" ht="15" customHeight="1" x14ac:dyDescent="0.2">
      <c r="A169" s="48">
        <v>1</v>
      </c>
      <c r="B169" s="4" t="s">
        <v>53</v>
      </c>
      <c r="C169" s="1" t="s">
        <v>20</v>
      </c>
      <c r="D169" s="1" t="s">
        <v>12</v>
      </c>
      <c r="E169" s="59">
        <v>0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28" t="s">
        <v>48</v>
      </c>
    </row>
    <row r="170" spans="1:11" ht="15" customHeight="1" x14ac:dyDescent="0.2">
      <c r="A170" s="48">
        <v>1</v>
      </c>
      <c r="B170" s="4" t="s">
        <v>53</v>
      </c>
      <c r="C170" s="1" t="s">
        <v>22</v>
      </c>
      <c r="D170" s="1" t="s">
        <v>12</v>
      </c>
      <c r="E170" s="59">
        <v>1722.0691995550478</v>
      </c>
      <c r="F170" s="59">
        <v>1845.4689511803222</v>
      </c>
      <c r="G170" s="59">
        <v>2734.6927014263329</v>
      </c>
      <c r="H170" s="59">
        <v>2564.449193728894</v>
      </c>
      <c r="I170" s="59">
        <v>2328.7700573858324</v>
      </c>
      <c r="J170" s="59">
        <v>2421.2598016498405</v>
      </c>
      <c r="K170" s="28">
        <v>103.97161342618055</v>
      </c>
    </row>
    <row r="171" spans="1:11" s="7" customFormat="1" ht="15" customHeight="1" x14ac:dyDescent="0.2">
      <c r="A171" s="48">
        <v>1</v>
      </c>
      <c r="B171" s="4" t="s">
        <v>53</v>
      </c>
      <c r="C171" s="1" t="s">
        <v>25</v>
      </c>
      <c r="D171" s="1" t="s">
        <v>12</v>
      </c>
      <c r="E171" s="59">
        <v>281.83170588081191</v>
      </c>
      <c r="F171" s="59">
        <v>276.64954161227428</v>
      </c>
      <c r="G171" s="59">
        <v>273.48692019655294</v>
      </c>
      <c r="H171" s="59">
        <v>202.77999999999994</v>
      </c>
      <c r="I171" s="59">
        <v>202.77999999999994</v>
      </c>
      <c r="J171" s="59">
        <v>202.77999999999994</v>
      </c>
      <c r="K171" s="28">
        <v>100</v>
      </c>
    </row>
    <row r="172" spans="1:11" ht="15" customHeight="1" x14ac:dyDescent="0.2">
      <c r="A172" s="48">
        <v>1</v>
      </c>
      <c r="B172" s="4" t="s">
        <v>53</v>
      </c>
      <c r="C172" s="1" t="s">
        <v>26</v>
      </c>
      <c r="D172" s="1" t="s">
        <v>12</v>
      </c>
      <c r="E172" s="59">
        <v>1440.2374936742358</v>
      </c>
      <c r="F172" s="59">
        <v>1568.8194095680478</v>
      </c>
      <c r="G172" s="59">
        <v>2461.2057812297799</v>
      </c>
      <c r="H172" s="59">
        <v>2361.6691937288942</v>
      </c>
      <c r="I172" s="59">
        <v>2125.9900573858326</v>
      </c>
      <c r="J172" s="59">
        <v>2218.4798016498407</v>
      </c>
      <c r="K172" s="28">
        <v>104.35043164678464</v>
      </c>
    </row>
    <row r="173" spans="1:11" ht="15" customHeight="1" x14ac:dyDescent="0.2">
      <c r="A173" s="48">
        <v>1</v>
      </c>
      <c r="B173" s="4" t="s">
        <v>53</v>
      </c>
      <c r="C173" s="31" t="s">
        <v>27</v>
      </c>
      <c r="D173" s="31" t="s">
        <v>28</v>
      </c>
      <c r="E173" s="60">
        <v>0.14402374936742357</v>
      </c>
      <c r="F173" s="60">
        <v>0.15688194095680477</v>
      </c>
      <c r="G173" s="60">
        <v>0.246120578122978</v>
      </c>
      <c r="H173" s="60">
        <v>0.23616691937288942</v>
      </c>
      <c r="I173" s="60">
        <v>0.21259900573858326</v>
      </c>
      <c r="J173" s="60">
        <v>0.22184798016498408</v>
      </c>
      <c r="K173" s="33">
        <v>104.35043164678464</v>
      </c>
    </row>
    <row r="174" spans="1:11" ht="15" customHeight="1" x14ac:dyDescent="0.2">
      <c r="A174" s="48">
        <v>1</v>
      </c>
      <c r="B174" s="4" t="s">
        <v>53</v>
      </c>
      <c r="C174" s="31" t="s">
        <v>29</v>
      </c>
      <c r="D174" s="31" t="s">
        <v>28</v>
      </c>
      <c r="E174" s="61">
        <v>0.122</v>
      </c>
      <c r="F174" s="61">
        <v>0.21299999999999999</v>
      </c>
      <c r="G174" s="61">
        <v>0.29599999999999999</v>
      </c>
      <c r="H174" s="61">
        <v>0.14199999999999999</v>
      </c>
      <c r="I174" s="60">
        <v>0.16500000000000001</v>
      </c>
      <c r="J174" s="60">
        <v>0.18099999999999997</v>
      </c>
      <c r="K174" s="33">
        <v>109.69696969696967</v>
      </c>
    </row>
    <row r="175" spans="1:11" ht="15" customHeight="1" x14ac:dyDescent="0.2">
      <c r="A175" s="48">
        <v>1</v>
      </c>
      <c r="B175" s="4" t="s">
        <v>53</v>
      </c>
      <c r="C175" s="7" t="s">
        <v>30</v>
      </c>
      <c r="D175" s="7" t="s">
        <v>12</v>
      </c>
      <c r="E175" s="58">
        <v>1501.831705880812</v>
      </c>
      <c r="F175" s="58">
        <v>2406.6495416122743</v>
      </c>
      <c r="G175" s="58">
        <v>3233.486920196553</v>
      </c>
      <c r="H175" s="58">
        <v>1622.7799999999997</v>
      </c>
      <c r="I175" s="58">
        <v>1852.78</v>
      </c>
      <c r="J175" s="58">
        <v>2012.7799999999997</v>
      </c>
      <c r="K175" s="25">
        <v>108.63567180129319</v>
      </c>
    </row>
    <row r="176" spans="1:11" s="31" customFormat="1" ht="15" customHeight="1" x14ac:dyDescent="0.2">
      <c r="A176" s="48">
        <v>1</v>
      </c>
      <c r="B176" s="4" t="s">
        <v>53</v>
      </c>
      <c r="C176" s="1" t="s">
        <v>31</v>
      </c>
      <c r="D176" s="1" t="s">
        <v>12</v>
      </c>
      <c r="E176" s="59">
        <v>0</v>
      </c>
      <c r="F176" s="59">
        <v>0</v>
      </c>
      <c r="G176" s="59">
        <v>0</v>
      </c>
      <c r="H176" s="59">
        <v>0</v>
      </c>
      <c r="I176" s="59">
        <v>0</v>
      </c>
      <c r="J176" s="59">
        <v>0</v>
      </c>
      <c r="K176" s="28" t="s">
        <v>48</v>
      </c>
    </row>
    <row r="177" spans="1:11" s="31" customFormat="1" ht="15" customHeight="1" x14ac:dyDescent="0.2">
      <c r="A177" s="48">
        <v>1</v>
      </c>
      <c r="B177" s="4" t="s">
        <v>53</v>
      </c>
      <c r="C177" s="7" t="s">
        <v>32</v>
      </c>
      <c r="D177" s="7"/>
      <c r="E177" s="58"/>
      <c r="F177" s="58"/>
      <c r="G177" s="58"/>
      <c r="H177" s="58"/>
      <c r="I177" s="58"/>
      <c r="J177" s="58"/>
      <c r="K177" s="28" t="s">
        <v>48</v>
      </c>
    </row>
    <row r="178" spans="1:11" s="7" customFormat="1" ht="15" customHeight="1" x14ac:dyDescent="0.2">
      <c r="A178" s="48">
        <v>1</v>
      </c>
      <c r="B178" s="4" t="s">
        <v>53</v>
      </c>
      <c r="C178" s="1" t="s">
        <v>33</v>
      </c>
      <c r="D178" s="1" t="s">
        <v>12</v>
      </c>
      <c r="E178" s="59">
        <v>1501.831705880812</v>
      </c>
      <c r="F178" s="59">
        <v>2406.6495416122743</v>
      </c>
      <c r="G178" s="59">
        <v>3233.486920196553</v>
      </c>
      <c r="H178" s="59">
        <v>1622.7799999999997</v>
      </c>
      <c r="I178" s="59">
        <v>1852.78</v>
      </c>
      <c r="J178" s="59">
        <v>2012.7799999999997</v>
      </c>
      <c r="K178" s="28">
        <v>108.63567180129319</v>
      </c>
    </row>
    <row r="179" spans="1:11" ht="15" customHeight="1" x14ac:dyDescent="0.2">
      <c r="A179" s="48">
        <v>1</v>
      </c>
      <c r="B179" s="4" t="s">
        <v>53</v>
      </c>
      <c r="C179" s="1" t="s">
        <v>34</v>
      </c>
      <c r="D179" s="1" t="s">
        <v>12</v>
      </c>
      <c r="E179" s="59">
        <v>1722.0691995550474</v>
      </c>
      <c r="F179" s="59">
        <v>1845.4689511803222</v>
      </c>
      <c r="G179" s="59">
        <v>2734.6927014263342</v>
      </c>
      <c r="H179" s="59">
        <v>2564.449193728894</v>
      </c>
      <c r="I179" s="59">
        <v>2328.7700573858328</v>
      </c>
      <c r="J179" s="59">
        <v>2421.2598016498409</v>
      </c>
      <c r="K179" s="28">
        <v>103.97161342618055</v>
      </c>
    </row>
    <row r="180" spans="1:11" s="7" customFormat="1" ht="15" customHeight="1" x14ac:dyDescent="0.2">
      <c r="A180" s="48">
        <v>1</v>
      </c>
      <c r="B180" s="4" t="s">
        <v>53</v>
      </c>
      <c r="C180" s="1" t="s">
        <v>35</v>
      </c>
      <c r="D180" s="1" t="s">
        <v>12</v>
      </c>
      <c r="E180" s="59">
        <v>1340.6550416405742</v>
      </c>
      <c r="F180" s="59">
        <v>1441.1151211025733</v>
      </c>
      <c r="G180" s="59">
        <v>2289.9550834489919</v>
      </c>
      <c r="H180" s="59">
        <v>2080.2581171505458</v>
      </c>
      <c r="I180" s="59">
        <v>1832.862124290247</v>
      </c>
      <c r="J180" s="59">
        <v>1909.976607216335</v>
      </c>
      <c r="K180" s="28">
        <v>104.20732590324815</v>
      </c>
    </row>
    <row r="181" spans="1:11" ht="15" customHeight="1" x14ac:dyDescent="0.2">
      <c r="A181" s="48">
        <v>1</v>
      </c>
      <c r="B181" s="4" t="s">
        <v>53</v>
      </c>
      <c r="C181" s="7" t="s">
        <v>36</v>
      </c>
      <c r="D181" s="7" t="s">
        <v>12</v>
      </c>
      <c r="E181" s="58">
        <v>113.92743861986851</v>
      </c>
      <c r="F181" s="58">
        <v>124.61755485290999</v>
      </c>
      <c r="G181" s="58">
        <v>145.33251247432247</v>
      </c>
      <c r="H181" s="58">
        <v>145.08355791533032</v>
      </c>
      <c r="I181" s="58">
        <v>150.10645670214231</v>
      </c>
      <c r="J181" s="58">
        <v>148.06525853972346</v>
      </c>
      <c r="K181" s="25">
        <v>98.640166314451605</v>
      </c>
    </row>
    <row r="182" spans="1:11" ht="15" customHeight="1" x14ac:dyDescent="0.2">
      <c r="A182" s="48">
        <v>1</v>
      </c>
      <c r="B182" s="4" t="s">
        <v>53</v>
      </c>
      <c r="C182" s="7" t="s">
        <v>37</v>
      </c>
      <c r="D182" s="7" t="s">
        <v>12</v>
      </c>
      <c r="E182" s="58">
        <v>267.48671929460471</v>
      </c>
      <c r="F182" s="58">
        <v>279.73627522483889</v>
      </c>
      <c r="G182" s="58">
        <v>299.40510550301985</v>
      </c>
      <c r="H182" s="58">
        <v>339.10751866301791</v>
      </c>
      <c r="I182" s="58">
        <v>345.80147639344352</v>
      </c>
      <c r="J182" s="58">
        <v>363.21793589378251</v>
      </c>
      <c r="K182" s="25">
        <v>105.03654862378986</v>
      </c>
    </row>
    <row r="183" spans="1:11" ht="15" customHeight="1" x14ac:dyDescent="0.2">
      <c r="A183" s="48">
        <v>1</v>
      </c>
      <c r="B183" s="4" t="s">
        <v>53</v>
      </c>
      <c r="C183" s="1" t="s">
        <v>38</v>
      </c>
      <c r="D183" s="1" t="s">
        <v>12</v>
      </c>
      <c r="E183" s="59">
        <v>161.17666424023787</v>
      </c>
      <c r="F183" s="59">
        <v>965.53442050970102</v>
      </c>
      <c r="G183" s="59">
        <v>943.5318367475611</v>
      </c>
      <c r="H183" s="59">
        <v>-457.47811715054604</v>
      </c>
      <c r="I183" s="59">
        <v>19.917875709752934</v>
      </c>
      <c r="J183" s="59">
        <v>102.80339278366478</v>
      </c>
      <c r="K183" s="28">
        <f t="shared" ref="K183" si="1">J183/I183*100</f>
        <v>516.13633040860043</v>
      </c>
    </row>
    <row r="184" spans="1:11" ht="15" customHeight="1" x14ac:dyDescent="0.2">
      <c r="A184" s="48">
        <v>1</v>
      </c>
      <c r="B184" s="4" t="s">
        <v>53</v>
      </c>
      <c r="C184" s="7" t="s">
        <v>39</v>
      </c>
      <c r="D184" s="7" t="s">
        <v>12</v>
      </c>
      <c r="E184" s="58">
        <v>47.249225620369359</v>
      </c>
      <c r="F184" s="58">
        <v>840.91686565679106</v>
      </c>
      <c r="G184" s="58">
        <v>798.19932427323863</v>
      </c>
      <c r="H184" s="58">
        <v>-602.56167506587633</v>
      </c>
      <c r="I184" s="58">
        <v>-130.18858099238938</v>
      </c>
      <c r="J184" s="58">
        <v>-45.261865756058683</v>
      </c>
      <c r="K184" s="28"/>
    </row>
    <row r="185" spans="1:11" s="7" customFormat="1" ht="15" customHeight="1" x14ac:dyDescent="0.2">
      <c r="A185" s="48">
        <v>1</v>
      </c>
      <c r="B185" s="4" t="s">
        <v>53</v>
      </c>
      <c r="C185" s="1" t="s">
        <v>40</v>
      </c>
      <c r="D185" s="36" t="s">
        <v>41</v>
      </c>
      <c r="E185" s="59">
        <v>2.8614746728528737</v>
      </c>
      <c r="F185" s="59">
        <v>50.848477818027952</v>
      </c>
      <c r="G185" s="59">
        <v>48.119514940461904</v>
      </c>
      <c r="H185" s="59">
        <v>-36.357001117875832</v>
      </c>
      <c r="I185" s="59">
        <v>-7.8596905153858536</v>
      </c>
      <c r="J185" s="59">
        <v>-2.742075364272393</v>
      </c>
      <c r="K185" s="28"/>
    </row>
    <row r="186" spans="1:11" s="7" customFormat="1" ht="15" customHeight="1" x14ac:dyDescent="0.2">
      <c r="A186" s="48">
        <v>1</v>
      </c>
      <c r="B186" s="4" t="s">
        <v>53</v>
      </c>
      <c r="C186" s="75" t="s">
        <v>49</v>
      </c>
      <c r="D186" s="6"/>
      <c r="E186" s="6"/>
      <c r="F186" s="6"/>
      <c r="G186" s="6"/>
      <c r="H186" s="6"/>
      <c r="I186" s="6"/>
      <c r="J186" s="6"/>
      <c r="K186" s="6"/>
    </row>
    <row r="187" spans="1:11" s="7" customFormat="1" ht="15" customHeight="1" x14ac:dyDescent="0.2">
      <c r="A187" s="48">
        <v>1</v>
      </c>
      <c r="B187" s="4" t="s">
        <v>54</v>
      </c>
      <c r="C187" s="9" t="s">
        <v>2</v>
      </c>
      <c r="D187" s="9"/>
      <c r="E187" s="9"/>
      <c r="F187" s="9"/>
      <c r="G187" s="9"/>
      <c r="H187" s="9"/>
      <c r="I187" s="9"/>
      <c r="J187" s="9"/>
      <c r="K187" s="11" t="s">
        <v>3</v>
      </c>
    </row>
    <row r="188" spans="1:11" ht="15" customHeight="1" x14ac:dyDescent="0.2">
      <c r="A188" s="48">
        <v>1</v>
      </c>
      <c r="B188" s="4" t="s">
        <v>54</v>
      </c>
      <c r="C188" s="9" t="s">
        <v>4</v>
      </c>
      <c r="D188" s="9"/>
      <c r="E188" s="9"/>
      <c r="F188" s="9"/>
      <c r="G188" s="9"/>
      <c r="H188" s="9"/>
      <c r="I188" s="9"/>
      <c r="J188" s="9"/>
      <c r="K188" s="12" t="s">
        <v>47</v>
      </c>
    </row>
    <row r="189" spans="1:11" ht="15" customHeight="1" x14ac:dyDescent="0.2">
      <c r="A189" s="48">
        <v>1</v>
      </c>
      <c r="B189" s="4" t="s">
        <v>54</v>
      </c>
      <c r="C189" s="14" t="s">
        <v>54</v>
      </c>
      <c r="D189" s="7" t="s">
        <v>5</v>
      </c>
      <c r="E189" s="55">
        <v>2020</v>
      </c>
      <c r="F189" s="55">
        <v>2021</v>
      </c>
      <c r="G189" s="55">
        <v>2022</v>
      </c>
      <c r="H189" s="55">
        <v>2023</v>
      </c>
      <c r="I189" s="55">
        <v>2024</v>
      </c>
      <c r="J189" s="55" t="s">
        <v>47</v>
      </c>
      <c r="K189" s="11">
        <v>2024</v>
      </c>
    </row>
    <row r="190" spans="1:11" ht="15" customHeight="1" x14ac:dyDescent="0.2">
      <c r="A190" s="48">
        <v>1</v>
      </c>
      <c r="B190" s="4" t="s">
        <v>54</v>
      </c>
      <c r="C190" s="1" t="s">
        <v>6</v>
      </c>
      <c r="D190" s="1" t="s">
        <v>7</v>
      </c>
      <c r="E190" s="56">
        <v>40000</v>
      </c>
      <c r="F190" s="56">
        <v>40000</v>
      </c>
      <c r="G190" s="56">
        <v>40000</v>
      </c>
      <c r="H190" s="56">
        <v>40000</v>
      </c>
      <c r="I190" s="56">
        <v>40000</v>
      </c>
      <c r="J190" s="56">
        <v>40000</v>
      </c>
      <c r="K190" s="20"/>
    </row>
    <row r="191" spans="1:11" ht="15" customHeight="1" x14ac:dyDescent="0.2">
      <c r="A191" s="48">
        <v>1</v>
      </c>
      <c r="B191" s="4" t="s">
        <v>54</v>
      </c>
      <c r="C191" s="1" t="s">
        <v>42</v>
      </c>
      <c r="D191" s="1" t="s">
        <v>7</v>
      </c>
      <c r="E191" s="56">
        <v>8000</v>
      </c>
      <c r="F191" s="56">
        <v>8000</v>
      </c>
      <c r="G191" s="56">
        <v>8000</v>
      </c>
      <c r="H191" s="56">
        <v>8000</v>
      </c>
      <c r="I191" s="56">
        <v>8000</v>
      </c>
      <c r="J191" s="56">
        <v>8000</v>
      </c>
      <c r="K191" s="20"/>
    </row>
    <row r="192" spans="1:11" ht="15" customHeight="1" x14ac:dyDescent="0.2">
      <c r="A192" s="48">
        <v>1</v>
      </c>
      <c r="B192" s="4" t="s">
        <v>54</v>
      </c>
      <c r="E192" s="54"/>
      <c r="F192" s="54"/>
      <c r="G192" s="54"/>
      <c r="H192" s="54"/>
      <c r="I192" s="54"/>
      <c r="J192" s="54"/>
      <c r="K192" s="20"/>
    </row>
    <row r="193" spans="1:11" ht="15" hidden="1" customHeight="1" x14ac:dyDescent="0.2">
      <c r="A193" s="3">
        <v>0</v>
      </c>
      <c r="B193" s="4" t="s">
        <v>54</v>
      </c>
      <c r="E193" s="1"/>
      <c r="F193" s="1"/>
      <c r="G193" s="1"/>
      <c r="H193" s="1"/>
      <c r="I193" s="1"/>
      <c r="J193" s="1"/>
      <c r="K193" s="1"/>
    </row>
    <row r="194" spans="1:11" ht="15" customHeight="1" x14ac:dyDescent="0.2">
      <c r="A194" s="48">
        <v>1</v>
      </c>
      <c r="B194" s="4" t="s">
        <v>54</v>
      </c>
      <c r="C194" s="7" t="s">
        <v>10</v>
      </c>
      <c r="D194" s="7"/>
      <c r="E194" s="57"/>
      <c r="F194" s="57"/>
      <c r="G194" s="57"/>
      <c r="H194" s="57"/>
      <c r="I194" s="57"/>
      <c r="J194" s="57"/>
      <c r="K194" s="23"/>
    </row>
    <row r="195" spans="1:11" ht="15" customHeight="1" x14ac:dyDescent="0.2">
      <c r="A195" s="48">
        <v>1</v>
      </c>
      <c r="B195" s="4" t="s">
        <v>54</v>
      </c>
      <c r="C195" s="7" t="s">
        <v>11</v>
      </c>
      <c r="D195" s="7" t="s">
        <v>12</v>
      </c>
      <c r="E195" s="58">
        <v>5300.3210260299365</v>
      </c>
      <c r="F195" s="58">
        <v>5141.9142217879325</v>
      </c>
      <c r="G195" s="58">
        <v>6271.0458993436005</v>
      </c>
      <c r="H195" s="58">
        <v>6858.0588388538335</v>
      </c>
      <c r="I195" s="58">
        <v>7657.699958638128</v>
      </c>
      <c r="J195" s="58">
        <v>7559.6150382823707</v>
      </c>
      <c r="K195" s="25">
        <v>98.719133409698117</v>
      </c>
    </row>
    <row r="196" spans="1:11" ht="15" customHeight="1" x14ac:dyDescent="0.2">
      <c r="A196" s="48">
        <v>1</v>
      </c>
      <c r="B196" s="4" t="s">
        <v>54</v>
      </c>
      <c r="C196" s="1" t="s">
        <v>13</v>
      </c>
      <c r="D196" s="1" t="s">
        <v>12</v>
      </c>
      <c r="E196" s="59">
        <v>2688</v>
      </c>
      <c r="F196" s="59">
        <v>2337</v>
      </c>
      <c r="G196" s="59">
        <v>2850</v>
      </c>
      <c r="H196" s="59">
        <v>3108</v>
      </c>
      <c r="I196" s="59">
        <v>3999</v>
      </c>
      <c r="J196" s="59">
        <v>3866.9999999999995</v>
      </c>
      <c r="K196" s="28">
        <v>96.699174793698418</v>
      </c>
    </row>
    <row r="197" spans="1:11" s="7" customFormat="1" ht="15" customHeight="1" x14ac:dyDescent="0.2">
      <c r="A197" s="48">
        <v>1</v>
      </c>
      <c r="B197" s="4" t="s">
        <v>54</v>
      </c>
      <c r="C197" s="1" t="s">
        <v>14</v>
      </c>
      <c r="D197" s="1" t="s">
        <v>12</v>
      </c>
      <c r="E197" s="59">
        <v>397.94426813184884</v>
      </c>
      <c r="F197" s="59">
        <v>407.89337477279923</v>
      </c>
      <c r="G197" s="59">
        <v>773.54335774550918</v>
      </c>
      <c r="H197" s="59">
        <v>957.2599226458716</v>
      </c>
      <c r="I197" s="59">
        <v>598.60581044506773</v>
      </c>
      <c r="J197" s="59">
        <v>652.276348074814</v>
      </c>
      <c r="K197" s="28">
        <v>108.9659232659038</v>
      </c>
    </row>
    <row r="198" spans="1:11" s="7" customFormat="1" ht="15" customHeight="1" x14ac:dyDescent="0.2">
      <c r="A198" s="48">
        <v>1</v>
      </c>
      <c r="B198" s="4" t="s">
        <v>54</v>
      </c>
      <c r="C198" s="1" t="s">
        <v>15</v>
      </c>
      <c r="D198" s="1" t="s">
        <v>12</v>
      </c>
      <c r="E198" s="59">
        <v>512.88455999999996</v>
      </c>
      <c r="F198" s="59">
        <v>532.30944</v>
      </c>
      <c r="G198" s="59">
        <v>555.27575999999999</v>
      </c>
      <c r="H198" s="59">
        <v>671.44152000000008</v>
      </c>
      <c r="I198" s="59">
        <v>895.77744393442617</v>
      </c>
      <c r="J198" s="59">
        <v>906.94515639344263</v>
      </c>
      <c r="K198" s="29">
        <v>101.24670614722847</v>
      </c>
    </row>
    <row r="199" spans="1:11" ht="15" hidden="1" customHeight="1" x14ac:dyDescent="0.2">
      <c r="A199" s="3">
        <v>0</v>
      </c>
      <c r="B199" s="4" t="s">
        <v>54</v>
      </c>
      <c r="C199" s="1" t="s">
        <v>16</v>
      </c>
      <c r="D199" s="1" t="s">
        <v>12</v>
      </c>
      <c r="E199" s="26">
        <v>0</v>
      </c>
      <c r="F199" s="26">
        <v>0</v>
      </c>
      <c r="G199" s="26">
        <v>0</v>
      </c>
      <c r="H199" s="26">
        <v>0</v>
      </c>
      <c r="I199" s="27">
        <v>0</v>
      </c>
      <c r="J199" s="27">
        <v>0</v>
      </c>
      <c r="K199" s="28" t="s">
        <v>48</v>
      </c>
    </row>
    <row r="200" spans="1:11" ht="15" customHeight="1" x14ac:dyDescent="0.2">
      <c r="A200" s="48">
        <v>1</v>
      </c>
      <c r="B200" s="4" t="s">
        <v>54</v>
      </c>
      <c r="C200" s="1" t="s">
        <v>17</v>
      </c>
      <c r="D200" s="1" t="s">
        <v>12</v>
      </c>
      <c r="E200" s="59">
        <v>131.19999999999999</v>
      </c>
      <c r="F200" s="59">
        <v>118.08000000000001</v>
      </c>
      <c r="G200" s="59">
        <v>118.08000000000001</v>
      </c>
      <c r="H200" s="59">
        <v>118.08000000000001</v>
      </c>
      <c r="I200" s="59">
        <v>110.20799999999998</v>
      </c>
      <c r="J200" s="59">
        <v>104.95999999999998</v>
      </c>
      <c r="K200" s="28">
        <v>95.238095238095227</v>
      </c>
    </row>
    <row r="201" spans="1:11" ht="15" customHeight="1" x14ac:dyDescent="0.2">
      <c r="A201" s="48">
        <v>1</v>
      </c>
      <c r="B201" s="4" t="s">
        <v>54</v>
      </c>
      <c r="C201" s="1" t="s">
        <v>18</v>
      </c>
      <c r="D201" s="1" t="s">
        <v>12</v>
      </c>
      <c r="E201" s="59">
        <v>1126.7034949487668</v>
      </c>
      <c r="F201" s="59">
        <v>1257.6132691526827</v>
      </c>
      <c r="G201" s="59">
        <v>1445.8841443938825</v>
      </c>
      <c r="H201" s="59">
        <v>1393.549699173743</v>
      </c>
      <c r="I201" s="59">
        <v>1430.2841679978876</v>
      </c>
      <c r="J201" s="59">
        <v>1414.4144728732306</v>
      </c>
      <c r="K201" s="28">
        <v>98.89045159837913</v>
      </c>
    </row>
    <row r="202" spans="1:11" ht="15" hidden="1" customHeight="1" x14ac:dyDescent="0.2">
      <c r="A202" s="3">
        <v>0</v>
      </c>
      <c r="B202" s="4" t="s">
        <v>54</v>
      </c>
      <c r="C202" s="7" t="s">
        <v>19</v>
      </c>
      <c r="D202" s="7" t="s">
        <v>12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29" t="s">
        <v>48</v>
      </c>
    </row>
    <row r="203" spans="1:11" ht="15" customHeight="1" x14ac:dyDescent="0.2">
      <c r="A203" s="48">
        <v>1</v>
      </c>
      <c r="B203" s="4" t="s">
        <v>54</v>
      </c>
      <c r="C203" s="7" t="s">
        <v>21</v>
      </c>
      <c r="D203" s="7" t="s">
        <v>12</v>
      </c>
      <c r="E203" s="58">
        <v>3118.5077693779745</v>
      </c>
      <c r="F203" s="58">
        <v>3279.781400444368</v>
      </c>
      <c r="G203" s="58">
        <v>3450.1075451729216</v>
      </c>
      <c r="H203" s="58">
        <v>3911.1121399123303</v>
      </c>
      <c r="I203" s="58">
        <v>4077.3967664750185</v>
      </c>
      <c r="J203" s="58">
        <v>4344.9112675664073</v>
      </c>
      <c r="K203" s="25">
        <v>106.56091414235019</v>
      </c>
    </row>
    <row r="204" spans="1:11" ht="15" customHeight="1" x14ac:dyDescent="0.2">
      <c r="A204" s="48">
        <v>1</v>
      </c>
      <c r="B204" s="4" t="s">
        <v>54</v>
      </c>
      <c r="C204" s="1" t="s">
        <v>23</v>
      </c>
      <c r="D204" s="1" t="s">
        <v>12</v>
      </c>
      <c r="E204" s="59">
        <v>1661.1638278871189</v>
      </c>
      <c r="F204" s="59">
        <v>1745.8953465147122</v>
      </c>
      <c r="G204" s="59">
        <v>1812.3336532536885</v>
      </c>
      <c r="H204" s="59">
        <v>1986.1672700585223</v>
      </c>
      <c r="I204" s="59">
        <v>2097.355913318414</v>
      </c>
      <c r="J204" s="59">
        <v>2254.6576068172949</v>
      </c>
      <c r="K204" s="28">
        <v>107.5</v>
      </c>
    </row>
    <row r="205" spans="1:11" ht="15" customHeight="1" x14ac:dyDescent="0.2">
      <c r="A205" s="48">
        <v>1</v>
      </c>
      <c r="B205" s="4" t="s">
        <v>54</v>
      </c>
      <c r="C205" s="7" t="s">
        <v>24</v>
      </c>
      <c r="D205" s="7" t="s">
        <v>12</v>
      </c>
      <c r="E205" s="58">
        <v>8418.8287954079115</v>
      </c>
      <c r="F205" s="58">
        <v>8421.6956222323006</v>
      </c>
      <c r="G205" s="58">
        <v>9721.1534445165216</v>
      </c>
      <c r="H205" s="58">
        <v>10769.170978766164</v>
      </c>
      <c r="I205" s="58">
        <v>11735.096725113146</v>
      </c>
      <c r="J205" s="58">
        <v>11904.526305848778</v>
      </c>
      <c r="K205" s="25">
        <v>101.44378512341574</v>
      </c>
    </row>
    <row r="206" spans="1:11" s="7" customFormat="1" ht="15" customHeight="1" x14ac:dyDescent="0.2">
      <c r="A206" s="48">
        <v>1</v>
      </c>
      <c r="B206" s="4" t="s">
        <v>54</v>
      </c>
      <c r="C206" s="1" t="s">
        <v>20</v>
      </c>
      <c r="D206" s="1" t="s">
        <v>12</v>
      </c>
      <c r="E206" s="59">
        <v>332.8</v>
      </c>
      <c r="F206" s="59">
        <v>579.20000000000005</v>
      </c>
      <c r="G206" s="59">
        <v>542.40000000000009</v>
      </c>
      <c r="H206" s="59">
        <v>734.40000000000009</v>
      </c>
      <c r="I206" s="59">
        <v>734.40000000000009</v>
      </c>
      <c r="J206" s="59">
        <v>734.40000000000009</v>
      </c>
      <c r="K206" s="28">
        <v>100</v>
      </c>
    </row>
    <row r="207" spans="1:11" ht="15" customHeight="1" x14ac:dyDescent="0.2">
      <c r="A207" s="48">
        <v>1</v>
      </c>
      <c r="B207" s="4" t="s">
        <v>54</v>
      </c>
      <c r="C207" s="1" t="s">
        <v>22</v>
      </c>
      <c r="D207" s="1" t="s">
        <v>12</v>
      </c>
      <c r="E207" s="59">
        <v>8086.0287954079113</v>
      </c>
      <c r="F207" s="59">
        <v>7842.4956222323008</v>
      </c>
      <c r="G207" s="59">
        <v>9178.753444516522</v>
      </c>
      <c r="H207" s="59">
        <v>10034.770978766164</v>
      </c>
      <c r="I207" s="59">
        <v>11000.696725113146</v>
      </c>
      <c r="J207" s="59">
        <v>11170.126305848778</v>
      </c>
      <c r="K207" s="28">
        <v>101.54017136340872</v>
      </c>
    </row>
    <row r="208" spans="1:11" s="7" customFormat="1" ht="15" customHeight="1" x14ac:dyDescent="0.2">
      <c r="A208" s="48">
        <v>1</v>
      </c>
      <c r="B208" s="4" t="s">
        <v>54</v>
      </c>
      <c r="C208" s="1" t="s">
        <v>25</v>
      </c>
      <c r="D208" s="1" t="s">
        <v>12</v>
      </c>
      <c r="E208" s="59">
        <v>312.92580999999996</v>
      </c>
      <c r="F208" s="59">
        <v>307.73081779999995</v>
      </c>
      <c r="G208" s="59">
        <v>300.32983446666663</v>
      </c>
      <c r="H208" s="59">
        <v>202.77999999999994</v>
      </c>
      <c r="I208" s="59">
        <v>202.77999999999994</v>
      </c>
      <c r="J208" s="59">
        <v>202.77999999999994</v>
      </c>
      <c r="K208" s="28">
        <v>100</v>
      </c>
    </row>
    <row r="209" spans="1:11" ht="15" customHeight="1" x14ac:dyDescent="0.2">
      <c r="A209" s="48">
        <v>1</v>
      </c>
      <c r="B209" s="4" t="s">
        <v>54</v>
      </c>
      <c r="C209" s="1" t="s">
        <v>26</v>
      </c>
      <c r="D209" s="1" t="s">
        <v>12</v>
      </c>
      <c r="E209" s="59">
        <v>7773.1029854079115</v>
      </c>
      <c r="F209" s="59">
        <v>7534.7648044323005</v>
      </c>
      <c r="G209" s="59">
        <v>8878.4236100498547</v>
      </c>
      <c r="H209" s="59">
        <v>9831.9909787661636</v>
      </c>
      <c r="I209" s="59">
        <v>10797.916725113146</v>
      </c>
      <c r="J209" s="59">
        <v>10967.346305848778</v>
      </c>
      <c r="K209" s="28">
        <v>101.56909508610659</v>
      </c>
    </row>
    <row r="210" spans="1:11" ht="15" customHeight="1" x14ac:dyDescent="0.2">
      <c r="A210" s="48">
        <v>1</v>
      </c>
      <c r="B210" s="4" t="s">
        <v>54</v>
      </c>
      <c r="C210" s="31" t="s">
        <v>27</v>
      </c>
      <c r="D210" s="31" t="s">
        <v>28</v>
      </c>
      <c r="E210" s="60">
        <v>0.19432757463519779</v>
      </c>
      <c r="F210" s="60">
        <v>0.1883691201108075</v>
      </c>
      <c r="G210" s="60">
        <v>0.22196059025124637</v>
      </c>
      <c r="H210" s="60">
        <v>0.2457997744691541</v>
      </c>
      <c r="I210" s="60">
        <v>0.26994791812782865</v>
      </c>
      <c r="J210" s="60">
        <v>0.27418365764621944</v>
      </c>
      <c r="K210" s="33">
        <v>101.56909508610659</v>
      </c>
    </row>
    <row r="211" spans="1:11" ht="15" customHeight="1" x14ac:dyDescent="0.2">
      <c r="A211" s="48">
        <v>1</v>
      </c>
      <c r="B211" s="4" t="s">
        <v>54</v>
      </c>
      <c r="C211" s="31" t="s">
        <v>29</v>
      </c>
      <c r="D211" s="31" t="s">
        <v>28</v>
      </c>
      <c r="E211" s="61">
        <v>0.20799999999999999</v>
      </c>
      <c r="F211" s="61">
        <v>0.36199999999999993</v>
      </c>
      <c r="G211" s="61">
        <v>0.33900000000000008</v>
      </c>
      <c r="H211" s="61">
        <v>0.45900000000000002</v>
      </c>
      <c r="I211" s="60">
        <v>0.42</v>
      </c>
      <c r="J211" s="60">
        <v>0.35699999999999998</v>
      </c>
      <c r="K211" s="33">
        <v>85</v>
      </c>
    </row>
    <row r="212" spans="1:11" ht="15" customHeight="1" x14ac:dyDescent="0.2">
      <c r="A212" s="48">
        <v>1</v>
      </c>
      <c r="B212" s="4" t="s">
        <v>54</v>
      </c>
      <c r="C212" s="7" t="s">
        <v>30</v>
      </c>
      <c r="D212" s="7" t="s">
        <v>12</v>
      </c>
      <c r="E212" s="58">
        <v>8965.7258099999999</v>
      </c>
      <c r="F212" s="58">
        <v>15366.930817799999</v>
      </c>
      <c r="G212" s="58">
        <v>14402.729834466671</v>
      </c>
      <c r="H212" s="58">
        <v>19297.18</v>
      </c>
      <c r="I212" s="58">
        <v>17737.18</v>
      </c>
      <c r="J212" s="58">
        <v>15217.18</v>
      </c>
      <c r="K212" s="25">
        <v>85.792555524609895</v>
      </c>
    </row>
    <row r="213" spans="1:11" s="31" customFormat="1" ht="15" customHeight="1" x14ac:dyDescent="0.2">
      <c r="A213" s="48">
        <v>1</v>
      </c>
      <c r="B213" s="4" t="s">
        <v>54</v>
      </c>
      <c r="C213" s="1" t="s">
        <v>31</v>
      </c>
      <c r="D213" s="1" t="s">
        <v>12</v>
      </c>
      <c r="E213" s="59">
        <v>0</v>
      </c>
      <c r="F213" s="59">
        <v>0</v>
      </c>
      <c r="G213" s="59">
        <v>0</v>
      </c>
      <c r="H213" s="59">
        <v>0</v>
      </c>
      <c r="I213" s="59">
        <v>0</v>
      </c>
      <c r="J213" s="59">
        <v>0</v>
      </c>
      <c r="K213" s="28" t="s">
        <v>48</v>
      </c>
    </row>
    <row r="214" spans="1:11" s="31" customFormat="1" ht="15" customHeight="1" x14ac:dyDescent="0.2">
      <c r="A214" s="48">
        <v>1</v>
      </c>
      <c r="B214" s="4" t="s">
        <v>54</v>
      </c>
      <c r="C214" s="7" t="s">
        <v>32</v>
      </c>
      <c r="D214" s="7"/>
      <c r="E214" s="58"/>
      <c r="F214" s="58"/>
      <c r="G214" s="58"/>
      <c r="H214" s="58"/>
      <c r="I214" s="58"/>
      <c r="J214" s="58"/>
      <c r="K214" s="28" t="s">
        <v>48</v>
      </c>
    </row>
    <row r="215" spans="1:11" s="7" customFormat="1" ht="15" customHeight="1" x14ac:dyDescent="0.2">
      <c r="A215" s="48">
        <v>1</v>
      </c>
      <c r="B215" s="4" t="s">
        <v>54</v>
      </c>
      <c r="C215" s="1" t="s">
        <v>33</v>
      </c>
      <c r="D215" s="1" t="s">
        <v>12</v>
      </c>
      <c r="E215" s="59">
        <v>8965.7258099999999</v>
      </c>
      <c r="F215" s="59">
        <v>15366.930817799999</v>
      </c>
      <c r="G215" s="59">
        <v>14402.729834466671</v>
      </c>
      <c r="H215" s="59">
        <v>19297.18</v>
      </c>
      <c r="I215" s="59">
        <v>17737.18</v>
      </c>
      <c r="J215" s="59">
        <v>15217.18</v>
      </c>
      <c r="K215" s="28">
        <v>85.792555524609895</v>
      </c>
    </row>
    <row r="216" spans="1:11" ht="15" customHeight="1" x14ac:dyDescent="0.2">
      <c r="A216" s="48">
        <v>1</v>
      </c>
      <c r="B216" s="4" t="s">
        <v>54</v>
      </c>
      <c r="C216" s="1" t="s">
        <v>34</v>
      </c>
      <c r="D216" s="1" t="s">
        <v>12</v>
      </c>
      <c r="E216" s="59">
        <v>8418.8287954079078</v>
      </c>
      <c r="F216" s="59">
        <v>8421.6956222322988</v>
      </c>
      <c r="G216" s="59">
        <v>9721.1534445165216</v>
      </c>
      <c r="H216" s="59">
        <v>10769.170978766164</v>
      </c>
      <c r="I216" s="59">
        <v>11735.096725113148</v>
      </c>
      <c r="J216" s="59">
        <v>11904.526305848784</v>
      </c>
      <c r="K216" s="28">
        <v>101.44378512341578</v>
      </c>
    </row>
    <row r="217" spans="1:11" s="7" customFormat="1" ht="15" customHeight="1" x14ac:dyDescent="0.2">
      <c r="A217" s="48">
        <v>1</v>
      </c>
      <c r="B217" s="4" t="s">
        <v>54</v>
      </c>
      <c r="C217" s="1" t="s">
        <v>35</v>
      </c>
      <c r="D217" s="1" t="s">
        <v>12</v>
      </c>
      <c r="E217" s="59">
        <v>4656.9401383114673</v>
      </c>
      <c r="F217" s="59">
        <v>4426.9043320159153</v>
      </c>
      <c r="G217" s="59">
        <v>5493.8020599688261</v>
      </c>
      <c r="H217" s="59">
        <v>5979.7645417571239</v>
      </c>
      <c r="I217" s="59">
        <v>6767.5147299044302</v>
      </c>
      <c r="J217" s="59">
        <v>6681.8279062417787</v>
      </c>
      <c r="K217" s="28">
        <v>98.733850947024663</v>
      </c>
    </row>
    <row r="218" spans="1:11" ht="15" customHeight="1" x14ac:dyDescent="0.2">
      <c r="A218" s="48">
        <v>1</v>
      </c>
      <c r="B218" s="4" t="s">
        <v>54</v>
      </c>
      <c r="C218" s="7" t="s">
        <v>36</v>
      </c>
      <c r="D218" s="7" t="s">
        <v>12</v>
      </c>
      <c r="E218" s="58">
        <v>452.93686736475411</v>
      </c>
      <c r="F218" s="58">
        <v>512.5734568241021</v>
      </c>
      <c r="G218" s="58">
        <v>561.97527157561149</v>
      </c>
      <c r="H218" s="58">
        <v>634.86860371962518</v>
      </c>
      <c r="I218" s="58">
        <v>637.65247244485226</v>
      </c>
      <c r="J218" s="58">
        <v>611.34385560938676</v>
      </c>
      <c r="K218" s="25">
        <v>95.87414493437241</v>
      </c>
    </row>
    <row r="219" spans="1:11" ht="15" customHeight="1" x14ac:dyDescent="0.2">
      <c r="A219" s="48">
        <v>1</v>
      </c>
      <c r="B219" s="4" t="s">
        <v>54</v>
      </c>
      <c r="C219" s="7" t="s">
        <v>37</v>
      </c>
      <c r="D219" s="7" t="s">
        <v>12</v>
      </c>
      <c r="E219" s="58">
        <v>3308.9517897316864</v>
      </c>
      <c r="F219" s="58">
        <v>3482.2178333922811</v>
      </c>
      <c r="G219" s="58">
        <v>3665.3761129720842</v>
      </c>
      <c r="H219" s="58">
        <v>4154.5378332894152</v>
      </c>
      <c r="I219" s="58">
        <v>4329.929522763865</v>
      </c>
      <c r="J219" s="58">
        <v>4611.3545439976178</v>
      </c>
      <c r="K219" s="25">
        <v>106.49952891275041</v>
      </c>
    </row>
    <row r="220" spans="1:11" ht="15" customHeight="1" x14ac:dyDescent="0.2">
      <c r="A220" s="48">
        <v>1</v>
      </c>
      <c r="B220" s="4" t="s">
        <v>54</v>
      </c>
      <c r="C220" s="1" t="s">
        <v>38</v>
      </c>
      <c r="D220" s="1" t="s">
        <v>12</v>
      </c>
      <c r="E220" s="59">
        <v>4308.7856716885326</v>
      </c>
      <c r="F220" s="59">
        <v>10940.026485784085</v>
      </c>
      <c r="G220" s="59">
        <v>8908.9277744978444</v>
      </c>
      <c r="H220" s="59">
        <v>13317.415458242876</v>
      </c>
      <c r="I220" s="59">
        <v>10969.665270095571</v>
      </c>
      <c r="J220" s="59">
        <v>8535.3520937582216</v>
      </c>
      <c r="K220" s="28">
        <v>77.808683160337296</v>
      </c>
    </row>
    <row r="221" spans="1:11" ht="15" customHeight="1" x14ac:dyDescent="0.2">
      <c r="A221" s="48">
        <v>1</v>
      </c>
      <c r="B221" s="4" t="s">
        <v>54</v>
      </c>
      <c r="C221" s="7" t="s">
        <v>39</v>
      </c>
      <c r="D221" s="7" t="s">
        <v>12</v>
      </c>
      <c r="E221" s="58">
        <v>3855.8488043237785</v>
      </c>
      <c r="F221" s="58">
        <v>10427.453028959982</v>
      </c>
      <c r="G221" s="58">
        <v>8346.9525029222332</v>
      </c>
      <c r="H221" s="58">
        <v>12682.546854523251</v>
      </c>
      <c r="I221" s="58">
        <v>10332.012797650719</v>
      </c>
      <c r="J221" s="58">
        <v>7924.0082381488346</v>
      </c>
      <c r="K221" s="25">
        <v>76.693751675865002</v>
      </c>
    </row>
    <row r="222" spans="1:11" s="7" customFormat="1" ht="15" customHeight="1" x14ac:dyDescent="0.2">
      <c r="A222" s="48">
        <v>1</v>
      </c>
      <c r="B222" s="4" t="s">
        <v>54</v>
      </c>
      <c r="C222" s="1" t="s">
        <v>40</v>
      </c>
      <c r="D222" s="36" t="s">
        <v>41</v>
      </c>
      <c r="E222" s="59">
        <v>15.143526118329365</v>
      </c>
      <c r="F222" s="59">
        <v>40.931788732308945</v>
      </c>
      <c r="G222" s="59">
        <v>32.732048673034136</v>
      </c>
      <c r="H222" s="59">
        <v>49.748163257824018</v>
      </c>
      <c r="I222" s="59">
        <v>40.535667245739653</v>
      </c>
      <c r="J222" s="59">
        <v>31.114794614459317</v>
      </c>
      <c r="K222" s="28">
        <v>76.759053763274409</v>
      </c>
    </row>
    <row r="223" spans="1:11" s="7" customFormat="1" ht="15" customHeight="1" x14ac:dyDescent="0.2">
      <c r="A223" s="48">
        <v>1</v>
      </c>
      <c r="B223" s="4" t="s">
        <v>54</v>
      </c>
      <c r="C223" s="75" t="s">
        <v>49</v>
      </c>
      <c r="D223" s="6"/>
      <c r="E223" s="6"/>
      <c r="F223" s="6"/>
      <c r="G223" s="6"/>
      <c r="H223" s="6"/>
      <c r="I223" s="6"/>
      <c r="J223" s="6"/>
      <c r="K223" s="6"/>
    </row>
    <row r="224" spans="1:11" s="7" customFormat="1" ht="15" customHeight="1" x14ac:dyDescent="0.2">
      <c r="A224" s="48">
        <v>1</v>
      </c>
      <c r="B224" s="4" t="s">
        <v>55</v>
      </c>
      <c r="C224" s="9" t="s">
        <v>2</v>
      </c>
      <c r="D224" s="9"/>
      <c r="E224" s="9"/>
      <c r="F224" s="9"/>
      <c r="G224" s="9"/>
      <c r="H224" s="9"/>
      <c r="I224" s="9"/>
      <c r="J224" s="9"/>
      <c r="K224" s="11" t="s">
        <v>3</v>
      </c>
    </row>
    <row r="225" spans="1:11" ht="15" customHeight="1" x14ac:dyDescent="0.2">
      <c r="A225" s="48">
        <v>1</v>
      </c>
      <c r="B225" s="4" t="s">
        <v>55</v>
      </c>
      <c r="C225" s="9" t="s">
        <v>4</v>
      </c>
      <c r="D225" s="9"/>
      <c r="E225" s="9"/>
      <c r="F225" s="9"/>
      <c r="G225" s="9"/>
      <c r="H225" s="9"/>
      <c r="I225" s="9"/>
      <c r="J225" s="9"/>
      <c r="K225" s="12" t="s">
        <v>47</v>
      </c>
    </row>
    <row r="226" spans="1:11" ht="15" customHeight="1" x14ac:dyDescent="0.2">
      <c r="A226" s="48">
        <v>1</v>
      </c>
      <c r="B226" s="4" t="s">
        <v>55</v>
      </c>
      <c r="C226" s="14" t="s">
        <v>55</v>
      </c>
      <c r="D226" s="7" t="s">
        <v>5</v>
      </c>
      <c r="E226" s="55">
        <v>2020</v>
      </c>
      <c r="F226" s="55">
        <v>2021</v>
      </c>
      <c r="G226" s="55">
        <v>2022</v>
      </c>
      <c r="H226" s="55">
        <v>2023</v>
      </c>
      <c r="I226" s="55">
        <v>2024</v>
      </c>
      <c r="J226" s="55" t="s">
        <v>47</v>
      </c>
      <c r="K226" s="11">
        <v>2024</v>
      </c>
    </row>
    <row r="227" spans="1:11" ht="15" customHeight="1" x14ac:dyDescent="0.2">
      <c r="A227" s="48">
        <v>1</v>
      </c>
      <c r="B227" s="4" t="s">
        <v>55</v>
      </c>
      <c r="C227" s="1" t="s">
        <v>6</v>
      </c>
      <c r="D227" s="1" t="s">
        <v>7</v>
      </c>
      <c r="E227" s="56">
        <v>40000</v>
      </c>
      <c r="F227" s="56">
        <v>40000</v>
      </c>
      <c r="G227" s="56">
        <v>40000</v>
      </c>
      <c r="H227" s="56">
        <v>40000</v>
      </c>
      <c r="I227" s="56">
        <v>40000</v>
      </c>
      <c r="J227" s="56">
        <v>40000</v>
      </c>
      <c r="K227" s="20"/>
    </row>
    <row r="228" spans="1:11" ht="15" hidden="1" customHeight="1" x14ac:dyDescent="0.2">
      <c r="A228" s="13">
        <v>0</v>
      </c>
      <c r="B228" s="4" t="s">
        <v>55</v>
      </c>
      <c r="D228" s="1" t="s">
        <v>7</v>
      </c>
      <c r="E228" s="17">
        <v>0</v>
      </c>
      <c r="F228" s="17">
        <v>0</v>
      </c>
      <c r="G228" s="17">
        <v>0</v>
      </c>
      <c r="H228" s="17">
        <v>0</v>
      </c>
      <c r="I228" s="18">
        <v>0</v>
      </c>
      <c r="J228" s="18">
        <v>0</v>
      </c>
      <c r="K228" s="20"/>
    </row>
    <row r="229" spans="1:11" ht="15" customHeight="1" x14ac:dyDescent="0.2">
      <c r="A229" s="48">
        <v>1</v>
      </c>
      <c r="B229" s="4" t="s">
        <v>55</v>
      </c>
      <c r="C229" s="1" t="s">
        <v>43</v>
      </c>
      <c r="D229" s="1" t="s">
        <v>44</v>
      </c>
      <c r="E229" s="56">
        <v>3000</v>
      </c>
      <c r="F229" s="56">
        <v>3000</v>
      </c>
      <c r="G229" s="56">
        <v>3000</v>
      </c>
      <c r="H229" s="56">
        <v>3000</v>
      </c>
      <c r="I229" s="56">
        <v>3000</v>
      </c>
      <c r="J229" s="56">
        <v>3000</v>
      </c>
      <c r="K229" s="1"/>
    </row>
    <row r="230" spans="1:11" ht="15" hidden="1" customHeight="1" x14ac:dyDescent="0.2">
      <c r="A230" s="3">
        <v>0</v>
      </c>
      <c r="B230" s="4" t="s">
        <v>55</v>
      </c>
      <c r="E230" s="1"/>
      <c r="F230" s="1"/>
      <c r="G230" s="1"/>
      <c r="H230" s="1"/>
      <c r="I230" s="1"/>
      <c r="J230" s="1"/>
      <c r="K230" s="1"/>
    </row>
    <row r="231" spans="1:11" ht="15" customHeight="1" x14ac:dyDescent="0.2">
      <c r="A231" s="48">
        <v>1</v>
      </c>
      <c r="B231" s="4" t="s">
        <v>55</v>
      </c>
      <c r="C231" s="7" t="s">
        <v>10</v>
      </c>
      <c r="D231" s="7"/>
      <c r="E231" s="57"/>
      <c r="F231" s="57"/>
      <c r="G231" s="57"/>
      <c r="H231" s="57"/>
      <c r="I231" s="57"/>
      <c r="J231" s="57"/>
      <c r="K231" s="23"/>
    </row>
    <row r="232" spans="1:11" ht="15" customHeight="1" x14ac:dyDescent="0.2">
      <c r="A232" s="48">
        <v>1</v>
      </c>
      <c r="B232" s="4" t="s">
        <v>55</v>
      </c>
      <c r="C232" s="7" t="s">
        <v>11</v>
      </c>
      <c r="D232" s="7" t="s">
        <v>12</v>
      </c>
      <c r="E232" s="58">
        <v>8950.699836458185</v>
      </c>
      <c r="F232" s="58">
        <v>9262.6086290622807</v>
      </c>
      <c r="G232" s="58">
        <v>10590.054230779253</v>
      </c>
      <c r="H232" s="58">
        <v>10979.122548162777</v>
      </c>
      <c r="I232" s="58">
        <v>10941.415007210086</v>
      </c>
      <c r="J232" s="58">
        <v>11104.726647040832</v>
      </c>
      <c r="K232" s="25">
        <v>101.49260072598589</v>
      </c>
    </row>
    <row r="233" spans="1:11" ht="15" customHeight="1" x14ac:dyDescent="0.2">
      <c r="A233" s="48">
        <v>1</v>
      </c>
      <c r="B233" s="4" t="s">
        <v>55</v>
      </c>
      <c r="C233" s="1" t="s">
        <v>13</v>
      </c>
      <c r="D233" s="1" t="s">
        <v>12</v>
      </c>
      <c r="E233" s="59">
        <v>0</v>
      </c>
      <c r="F233" s="59">
        <v>0</v>
      </c>
      <c r="G233" s="59">
        <v>0</v>
      </c>
      <c r="H233" s="59">
        <v>0</v>
      </c>
      <c r="I233" s="59">
        <v>0</v>
      </c>
      <c r="J233" s="59">
        <v>0</v>
      </c>
      <c r="K233" s="28" t="s">
        <v>48</v>
      </c>
    </row>
    <row r="234" spans="1:11" s="7" customFormat="1" ht="15" customHeight="1" x14ac:dyDescent="0.2">
      <c r="A234" s="48">
        <v>1</v>
      </c>
      <c r="B234" s="4" t="s">
        <v>55</v>
      </c>
      <c r="C234" s="1" t="s">
        <v>14</v>
      </c>
      <c r="D234" s="1" t="s">
        <v>12</v>
      </c>
      <c r="E234" s="59">
        <v>164.22267224798364</v>
      </c>
      <c r="F234" s="59">
        <v>166.60037084619984</v>
      </c>
      <c r="G234" s="59">
        <v>296.863037897195</v>
      </c>
      <c r="H234" s="59">
        <v>348.50193469867639</v>
      </c>
      <c r="I234" s="59">
        <v>236.05240392913214</v>
      </c>
      <c r="J234" s="59">
        <v>266.14912615263813</v>
      </c>
      <c r="K234" s="28">
        <v>112.75001725148354</v>
      </c>
    </row>
    <row r="235" spans="1:11" s="7" customFormat="1" ht="15" customHeight="1" x14ac:dyDescent="0.2">
      <c r="A235" s="48">
        <v>1</v>
      </c>
      <c r="B235" s="4" t="s">
        <v>55</v>
      </c>
      <c r="C235" s="1" t="s">
        <v>15</v>
      </c>
      <c r="D235" s="1" t="s">
        <v>12</v>
      </c>
      <c r="E235" s="59">
        <v>1368.6793789361702</v>
      </c>
      <c r="F235" s="59">
        <v>1427.24163</v>
      </c>
      <c r="G235" s="59">
        <v>1626.5684149999997</v>
      </c>
      <c r="H235" s="59">
        <v>1653.9388400000003</v>
      </c>
      <c r="I235" s="59">
        <v>1720.18478</v>
      </c>
      <c r="J235" s="59">
        <v>1771.8276349999999</v>
      </c>
      <c r="K235" s="28">
        <v>103.00216904604864</v>
      </c>
    </row>
    <row r="236" spans="1:11" ht="15" customHeight="1" x14ac:dyDescent="0.2">
      <c r="A236" s="48">
        <v>1</v>
      </c>
      <c r="B236" s="4" t="s">
        <v>55</v>
      </c>
      <c r="C236" s="1" t="s">
        <v>16</v>
      </c>
      <c r="D236" s="1" t="s">
        <v>12</v>
      </c>
      <c r="E236" s="59">
        <v>2108.1965517241379</v>
      </c>
      <c r="F236" s="59">
        <v>2295.7103448275861</v>
      </c>
      <c r="G236" s="59">
        <v>2408.2051724137928</v>
      </c>
      <c r="H236" s="59">
        <v>2697.1862068965511</v>
      </c>
      <c r="I236" s="59">
        <v>2810.4655172413791</v>
      </c>
      <c r="J236" s="59">
        <v>2863.8551724137928</v>
      </c>
      <c r="K236" s="28">
        <v>101.89967302017703</v>
      </c>
    </row>
    <row r="237" spans="1:11" ht="15" customHeight="1" x14ac:dyDescent="0.2">
      <c r="A237" s="48">
        <v>1</v>
      </c>
      <c r="B237" s="4" t="s">
        <v>55</v>
      </c>
      <c r="C237" s="1" t="s">
        <v>17</v>
      </c>
      <c r="D237" s="1" t="s">
        <v>12</v>
      </c>
      <c r="E237" s="59">
        <v>1752.2532843199999</v>
      </c>
      <c r="F237" s="59">
        <v>1578.1632843200002</v>
      </c>
      <c r="G237" s="59">
        <v>2010.6054360000001</v>
      </c>
      <c r="H237" s="59">
        <v>2012.44213436</v>
      </c>
      <c r="I237" s="59">
        <v>1879.8589377190001</v>
      </c>
      <c r="J237" s="59">
        <v>1878.0431394666668</v>
      </c>
      <c r="K237" s="28">
        <v>99.903407738958521</v>
      </c>
    </row>
    <row r="238" spans="1:11" ht="15" customHeight="1" x14ac:dyDescent="0.2">
      <c r="A238" s="48">
        <v>1</v>
      </c>
      <c r="B238" s="4" t="s">
        <v>55</v>
      </c>
      <c r="C238" s="1" t="s">
        <v>18</v>
      </c>
      <c r="D238" s="1" t="s">
        <v>12</v>
      </c>
      <c r="E238" s="59">
        <v>1203.5560516276062</v>
      </c>
      <c r="F238" s="59">
        <v>1353.0670788056268</v>
      </c>
      <c r="G238" s="59">
        <v>1558.8807887360504</v>
      </c>
      <c r="H238" s="59">
        <v>1459.8015235988539</v>
      </c>
      <c r="I238" s="59">
        <v>1491.5279875756135</v>
      </c>
      <c r="J238" s="59">
        <v>1478.5920501836329</v>
      </c>
      <c r="K238" s="28">
        <v>99.132705688412386</v>
      </c>
    </row>
    <row r="239" spans="1:11" ht="15" customHeight="1" x14ac:dyDescent="0.2">
      <c r="A239" s="48">
        <v>1</v>
      </c>
      <c r="B239" s="4" t="s">
        <v>55</v>
      </c>
      <c r="C239" s="7" t="s">
        <v>19</v>
      </c>
      <c r="D239" s="7" t="s">
        <v>12</v>
      </c>
      <c r="E239" s="58">
        <v>2690.6659607843135</v>
      </c>
      <c r="F239" s="58">
        <v>2823.0619213657305</v>
      </c>
      <c r="G239" s="58">
        <v>3544.744115628243</v>
      </c>
      <c r="H239" s="58">
        <v>3808.3278875793576</v>
      </c>
      <c r="I239" s="58">
        <v>3887.7242382324321</v>
      </c>
      <c r="J239" s="58">
        <v>3948.0906747552394</v>
      </c>
      <c r="K239" s="25">
        <v>101.55274481479822</v>
      </c>
    </row>
    <row r="240" spans="1:11" ht="15" customHeight="1" x14ac:dyDescent="0.2">
      <c r="A240" s="48">
        <v>1</v>
      </c>
      <c r="B240" s="4" t="s">
        <v>55</v>
      </c>
      <c r="C240" s="7" t="s">
        <v>21</v>
      </c>
      <c r="D240" s="7" t="s">
        <v>12</v>
      </c>
      <c r="E240" s="58">
        <v>6594.7791836828792</v>
      </c>
      <c r="F240" s="58">
        <v>6944.5931170536942</v>
      </c>
      <c r="G240" s="58">
        <v>7423.5667155563951</v>
      </c>
      <c r="H240" s="58">
        <v>8361.1556146363109</v>
      </c>
      <c r="I240" s="58">
        <v>8675.0267624214612</v>
      </c>
      <c r="J240" s="58">
        <v>9222.210910195714</v>
      </c>
      <c r="K240" s="25">
        <v>106.307578786322</v>
      </c>
    </row>
    <row r="241" spans="1:11" ht="15" customHeight="1" x14ac:dyDescent="0.2">
      <c r="A241" s="48">
        <v>1</v>
      </c>
      <c r="B241" s="4" t="s">
        <v>55</v>
      </c>
      <c r="C241" s="1" t="s">
        <v>23</v>
      </c>
      <c r="D241" s="1" t="s">
        <v>12</v>
      </c>
      <c r="E241" s="59">
        <v>3234.9795049163185</v>
      </c>
      <c r="F241" s="59">
        <v>3399.9871468954607</v>
      </c>
      <c r="G241" s="59">
        <v>3529.3702679542084</v>
      </c>
      <c r="H241" s="59">
        <v>3867.896895002415</v>
      </c>
      <c r="I241" s="59">
        <v>4084.4276044284115</v>
      </c>
      <c r="J241" s="59">
        <v>4390.7596747605421</v>
      </c>
      <c r="K241" s="28">
        <v>107.5</v>
      </c>
    </row>
    <row r="242" spans="1:11" ht="15" customHeight="1" x14ac:dyDescent="0.2">
      <c r="A242" s="48">
        <v>1</v>
      </c>
      <c r="B242" s="4" t="s">
        <v>55</v>
      </c>
      <c r="C242" s="7" t="s">
        <v>24</v>
      </c>
      <c r="D242" s="7" t="s">
        <v>12</v>
      </c>
      <c r="E242" s="58">
        <v>18236.144980925379</v>
      </c>
      <c r="F242" s="58">
        <v>19030.263667481704</v>
      </c>
      <c r="G242" s="58">
        <v>21558.36506196389</v>
      </c>
      <c r="H242" s="58">
        <v>23148.606050378447</v>
      </c>
      <c r="I242" s="58">
        <v>23504.16600786398</v>
      </c>
      <c r="J242" s="58">
        <v>24275.028231991786</v>
      </c>
      <c r="K242" s="25">
        <v>103.27968337132189</v>
      </c>
    </row>
    <row r="243" spans="1:11" s="7" customFormat="1" ht="15" customHeight="1" x14ac:dyDescent="0.2">
      <c r="A243" s="48">
        <v>1</v>
      </c>
      <c r="B243" s="4" t="s">
        <v>55</v>
      </c>
      <c r="C243" s="1" t="s">
        <v>20</v>
      </c>
      <c r="D243" s="1" t="s">
        <v>12</v>
      </c>
      <c r="E243" s="59">
        <v>0</v>
      </c>
      <c r="F243" s="59">
        <v>0</v>
      </c>
      <c r="G243" s="59">
        <v>0</v>
      </c>
      <c r="H243" s="59">
        <v>0</v>
      </c>
      <c r="I243" s="59">
        <v>0</v>
      </c>
      <c r="J243" s="59">
        <v>0</v>
      </c>
      <c r="K243" s="28" t="s">
        <v>48</v>
      </c>
    </row>
    <row r="244" spans="1:11" ht="15" customHeight="1" x14ac:dyDescent="0.2">
      <c r="A244" s="48">
        <v>1</v>
      </c>
      <c r="B244" s="4" t="s">
        <v>55</v>
      </c>
      <c r="C244" s="1" t="s">
        <v>22</v>
      </c>
      <c r="D244" s="1" t="s">
        <v>12</v>
      </c>
      <c r="E244" s="59">
        <v>18236.144980925379</v>
      </c>
      <c r="F244" s="59">
        <v>19030.263667481704</v>
      </c>
      <c r="G244" s="59">
        <v>21558.36506196389</v>
      </c>
      <c r="H244" s="59">
        <v>23148.606050378447</v>
      </c>
      <c r="I244" s="59">
        <v>23504.16600786398</v>
      </c>
      <c r="J244" s="59">
        <v>24275.028231991786</v>
      </c>
      <c r="K244" s="28">
        <v>103.27968337132189</v>
      </c>
    </row>
    <row r="245" spans="1:11" s="7" customFormat="1" ht="15" customHeight="1" x14ac:dyDescent="0.2">
      <c r="A245" s="48">
        <v>1</v>
      </c>
      <c r="B245" s="4" t="s">
        <v>55</v>
      </c>
      <c r="C245" s="1" t="s">
        <v>25</v>
      </c>
      <c r="D245" s="1" t="s">
        <v>12</v>
      </c>
      <c r="E245" s="59">
        <v>372.65162999999995</v>
      </c>
      <c r="F245" s="59">
        <v>367.43199779999998</v>
      </c>
      <c r="G245" s="59">
        <v>351.8899328</v>
      </c>
      <c r="H245" s="59">
        <v>202.77999999999994</v>
      </c>
      <c r="I245" s="59">
        <v>202.77999999999994</v>
      </c>
      <c r="J245" s="59">
        <v>202.77999999999994</v>
      </c>
      <c r="K245" s="28">
        <v>100</v>
      </c>
    </row>
    <row r="246" spans="1:11" ht="15" customHeight="1" x14ac:dyDescent="0.2">
      <c r="A246" s="48">
        <v>1</v>
      </c>
      <c r="B246" s="4" t="s">
        <v>55</v>
      </c>
      <c r="C246" s="1" t="s">
        <v>26</v>
      </c>
      <c r="D246" s="1" t="s">
        <v>12</v>
      </c>
      <c r="E246" s="59">
        <v>17863.493350925379</v>
      </c>
      <c r="F246" s="59">
        <v>18662.831669681706</v>
      </c>
      <c r="G246" s="59">
        <v>21206.47512916389</v>
      </c>
      <c r="H246" s="59">
        <v>22945.826050378448</v>
      </c>
      <c r="I246" s="59">
        <v>23301.386007863981</v>
      </c>
      <c r="J246" s="59">
        <v>24072.248231991787</v>
      </c>
      <c r="K246" s="28">
        <v>103.30822477198416</v>
      </c>
    </row>
    <row r="247" spans="1:11" ht="15" customHeight="1" x14ac:dyDescent="0.2">
      <c r="A247" s="48">
        <v>1</v>
      </c>
      <c r="B247" s="4" t="s">
        <v>55</v>
      </c>
      <c r="C247" s="31" t="s">
        <v>27</v>
      </c>
      <c r="D247" s="31" t="s">
        <v>28</v>
      </c>
      <c r="E247" s="60">
        <v>0.44658733377313448</v>
      </c>
      <c r="F247" s="60">
        <v>0.46657079174204263</v>
      </c>
      <c r="G247" s="60">
        <v>0.53016187822909722</v>
      </c>
      <c r="H247" s="60">
        <v>0.57364565125946121</v>
      </c>
      <c r="I247" s="60">
        <v>0.58253465019659956</v>
      </c>
      <c r="J247" s="60">
        <v>0.60180620579979471</v>
      </c>
      <c r="K247" s="33">
        <v>103.30822477198416</v>
      </c>
    </row>
    <row r="248" spans="1:11" ht="15" customHeight="1" x14ac:dyDescent="0.2">
      <c r="A248" s="48">
        <v>1</v>
      </c>
      <c r="B248" s="4" t="s">
        <v>55</v>
      </c>
      <c r="C248" s="31" t="s">
        <v>29</v>
      </c>
      <c r="D248" s="31" t="s">
        <v>28</v>
      </c>
      <c r="E248" s="61">
        <v>0.42899999999999999</v>
      </c>
      <c r="F248" s="61">
        <v>0.64600000000000013</v>
      </c>
      <c r="G248" s="61">
        <v>0.50600000000000001</v>
      </c>
      <c r="H248" s="61">
        <v>0.6409999999999999</v>
      </c>
      <c r="I248" s="60">
        <v>0.57599999999999996</v>
      </c>
      <c r="J248" s="60">
        <v>0.59039999999999992</v>
      </c>
      <c r="K248" s="33">
        <v>102.49999999999999</v>
      </c>
    </row>
    <row r="249" spans="1:11" ht="15" customHeight="1" x14ac:dyDescent="0.2">
      <c r="A249" s="48">
        <v>1</v>
      </c>
      <c r="B249" s="4" t="s">
        <v>55</v>
      </c>
      <c r="C249" s="7" t="s">
        <v>30</v>
      </c>
      <c r="D249" s="7" t="s">
        <v>12</v>
      </c>
      <c r="E249" s="58">
        <v>17532.65163</v>
      </c>
      <c r="F249" s="58">
        <v>26207.431997800002</v>
      </c>
      <c r="G249" s="58">
        <v>20591.889932800001</v>
      </c>
      <c r="H249" s="58">
        <v>25842.779999999995</v>
      </c>
      <c r="I249" s="58">
        <v>23242.78</v>
      </c>
      <c r="J249" s="58">
        <v>23818.779999999995</v>
      </c>
      <c r="K249" s="25">
        <v>102.47818892576532</v>
      </c>
    </row>
    <row r="250" spans="1:11" s="31" customFormat="1" ht="15" hidden="1" customHeight="1" x14ac:dyDescent="0.2">
      <c r="A250" s="3">
        <v>0</v>
      </c>
      <c r="B250" s="4" t="s">
        <v>55</v>
      </c>
      <c r="C250" s="1" t="s">
        <v>31</v>
      </c>
      <c r="D250" s="1" t="s">
        <v>12</v>
      </c>
      <c r="E250" s="34">
        <v>0</v>
      </c>
      <c r="F250" s="34">
        <v>0</v>
      </c>
      <c r="G250" s="34">
        <v>0</v>
      </c>
      <c r="H250" s="34">
        <v>0</v>
      </c>
      <c r="I250" s="34">
        <v>0</v>
      </c>
      <c r="J250" s="34">
        <v>0</v>
      </c>
      <c r="K250" s="29" t="s">
        <v>48</v>
      </c>
    </row>
    <row r="251" spans="1:11" s="31" customFormat="1" ht="15" customHeight="1" x14ac:dyDescent="0.2">
      <c r="A251" s="48">
        <v>1</v>
      </c>
      <c r="B251" s="4" t="s">
        <v>55</v>
      </c>
      <c r="C251" s="7" t="s">
        <v>32</v>
      </c>
      <c r="D251" s="7"/>
      <c r="E251" s="58"/>
      <c r="F251" s="58"/>
      <c r="G251" s="58"/>
      <c r="H251" s="58"/>
      <c r="I251" s="58"/>
      <c r="J251" s="58"/>
      <c r="K251" s="28" t="s">
        <v>48</v>
      </c>
    </row>
    <row r="252" spans="1:11" s="7" customFormat="1" ht="15" customHeight="1" x14ac:dyDescent="0.2">
      <c r="A252" s="48">
        <v>1</v>
      </c>
      <c r="B252" s="4" t="s">
        <v>55</v>
      </c>
      <c r="C252" s="1" t="s">
        <v>33</v>
      </c>
      <c r="D252" s="1" t="s">
        <v>12</v>
      </c>
      <c r="E252" s="59">
        <v>17532.65163</v>
      </c>
      <c r="F252" s="59">
        <v>26207.431997800002</v>
      </c>
      <c r="G252" s="59">
        <v>20591.889932800001</v>
      </c>
      <c r="H252" s="59">
        <v>25842.779999999995</v>
      </c>
      <c r="I252" s="59">
        <v>23242.78</v>
      </c>
      <c r="J252" s="59">
        <v>23818.779999999995</v>
      </c>
      <c r="K252" s="28">
        <v>102.47818892576532</v>
      </c>
    </row>
    <row r="253" spans="1:11" ht="15" customHeight="1" x14ac:dyDescent="0.2">
      <c r="A253" s="48">
        <v>1</v>
      </c>
      <c r="B253" s="4" t="s">
        <v>55</v>
      </c>
      <c r="C253" s="1" t="s">
        <v>34</v>
      </c>
      <c r="D253" s="1" t="s">
        <v>12</v>
      </c>
      <c r="E253" s="59">
        <v>18236.144980925375</v>
      </c>
      <c r="F253" s="59">
        <v>19030.263667481704</v>
      </c>
      <c r="G253" s="59">
        <v>21558.365061963897</v>
      </c>
      <c r="H253" s="59">
        <v>23148.606050378447</v>
      </c>
      <c r="I253" s="59">
        <v>23504.166007863976</v>
      </c>
      <c r="J253" s="59">
        <v>24275.028231991782</v>
      </c>
      <c r="K253" s="28">
        <v>103.27968337132189</v>
      </c>
    </row>
    <row r="254" spans="1:11" s="7" customFormat="1" ht="15" customHeight="1" x14ac:dyDescent="0.2">
      <c r="A254" s="48">
        <v>1</v>
      </c>
      <c r="B254" s="4" t="s">
        <v>55</v>
      </c>
      <c r="C254" s="1" t="s">
        <v>35</v>
      </c>
      <c r="D254" s="1" t="s">
        <v>12</v>
      </c>
      <c r="E254" s="59">
        <v>8136.7075266059719</v>
      </c>
      <c r="F254" s="59">
        <v>8354.5773943868626</v>
      </c>
      <c r="G254" s="59">
        <v>9645.4837890412673</v>
      </c>
      <c r="H254" s="59">
        <v>9916.8385723787833</v>
      </c>
      <c r="I254" s="59">
        <v>9873.9812661863634</v>
      </c>
      <c r="J254" s="59">
        <v>10017.468209736197</v>
      </c>
      <c r="K254" s="28">
        <v>101.45318225426665</v>
      </c>
    </row>
    <row r="255" spans="1:11" ht="15" customHeight="1" x14ac:dyDescent="0.2">
      <c r="A255" s="48">
        <v>1</v>
      </c>
      <c r="B255" s="4" t="s">
        <v>55</v>
      </c>
      <c r="C255" s="7" t="s">
        <v>36</v>
      </c>
      <c r="D255" s="7" t="s">
        <v>12</v>
      </c>
      <c r="E255" s="58">
        <v>3226.6645229568376</v>
      </c>
      <c r="F255" s="58">
        <v>3437.071594448209</v>
      </c>
      <c r="G255" s="58">
        <v>4179.6337971775447</v>
      </c>
      <c r="H255" s="58">
        <v>4519.4703217193783</v>
      </c>
      <c r="I255" s="58">
        <v>4590.2282213897452</v>
      </c>
      <c r="J255" s="58">
        <v>4647.0610952151937</v>
      </c>
      <c r="K255" s="25">
        <v>101.23812741075959</v>
      </c>
    </row>
    <row r="256" spans="1:11" ht="15" customHeight="1" x14ac:dyDescent="0.2">
      <c r="A256" s="48">
        <v>1</v>
      </c>
      <c r="B256" s="4" t="s">
        <v>55</v>
      </c>
      <c r="C256" s="7" t="s">
        <v>37</v>
      </c>
      <c r="D256" s="7" t="s">
        <v>12</v>
      </c>
      <c r="E256" s="58">
        <v>6872.772931362565</v>
      </c>
      <c r="F256" s="58">
        <v>7238.6146786466325</v>
      </c>
      <c r="G256" s="58">
        <v>7733.2474757450855</v>
      </c>
      <c r="H256" s="58">
        <v>8712.297156280285</v>
      </c>
      <c r="I256" s="58">
        <v>9039.9565202878675</v>
      </c>
      <c r="J256" s="58">
        <v>9610.498927040393</v>
      </c>
      <c r="K256" s="25">
        <v>106.311340164879</v>
      </c>
    </row>
    <row r="257" spans="1:11" ht="15" customHeight="1" x14ac:dyDescent="0.2">
      <c r="A257" s="48">
        <v>1</v>
      </c>
      <c r="B257" s="4" t="s">
        <v>55</v>
      </c>
      <c r="C257" s="1" t="s">
        <v>38</v>
      </c>
      <c r="D257" s="1" t="s">
        <v>12</v>
      </c>
      <c r="E257" s="59">
        <v>9395.9441033940275</v>
      </c>
      <c r="F257" s="59">
        <v>17852.85460341314</v>
      </c>
      <c r="G257" s="59">
        <v>10946.406143758733</v>
      </c>
      <c r="H257" s="59">
        <v>15925.941427621212</v>
      </c>
      <c r="I257" s="59">
        <v>13368.798733813635</v>
      </c>
      <c r="J257" s="59">
        <v>13801.311790263799</v>
      </c>
      <c r="K257" s="28">
        <v>103.23524248559603</v>
      </c>
    </row>
    <row r="258" spans="1:11" ht="15" customHeight="1" x14ac:dyDescent="0.2">
      <c r="A258" s="48">
        <v>1</v>
      </c>
      <c r="B258" s="4" t="s">
        <v>55</v>
      </c>
      <c r="C258" s="7" t="s">
        <v>39</v>
      </c>
      <c r="D258" s="7" t="s">
        <v>12</v>
      </c>
      <c r="E258" s="58">
        <v>6169.2795804371899</v>
      </c>
      <c r="F258" s="58">
        <v>14415.783008964931</v>
      </c>
      <c r="G258" s="58">
        <v>6766.7723465811887</v>
      </c>
      <c r="H258" s="58">
        <v>11406.471105901834</v>
      </c>
      <c r="I258" s="58">
        <v>8778.5705124238902</v>
      </c>
      <c r="J258" s="58">
        <v>9154.2506950486058</v>
      </c>
      <c r="K258" s="25">
        <v>104.27951432517439</v>
      </c>
    </row>
    <row r="259" spans="1:11" s="7" customFormat="1" ht="15" customHeight="1" x14ac:dyDescent="0.2">
      <c r="A259" s="48">
        <v>1</v>
      </c>
      <c r="B259" s="4" t="s">
        <v>55</v>
      </c>
      <c r="C259" s="1" t="s">
        <v>40</v>
      </c>
      <c r="D259" s="36" t="s">
        <v>41</v>
      </c>
      <c r="E259" s="59">
        <v>12.634080645814173</v>
      </c>
      <c r="F259" s="59">
        <v>29.517380201823769</v>
      </c>
      <c r="G259" s="59">
        <v>13.851120687105167</v>
      </c>
      <c r="H259" s="59">
        <v>23.35036693100017</v>
      </c>
      <c r="I259" s="59">
        <v>17.971805063428192</v>
      </c>
      <c r="J259" s="59">
        <v>18.745654660797669</v>
      </c>
      <c r="K259" s="28">
        <v>104.3059091428953</v>
      </c>
    </row>
    <row r="260" spans="1:11" s="7" customFormat="1" ht="15" customHeight="1" x14ac:dyDescent="0.2">
      <c r="A260" s="48">
        <v>1</v>
      </c>
      <c r="B260" s="4" t="s">
        <v>55</v>
      </c>
      <c r="C260" s="75" t="s">
        <v>49</v>
      </c>
      <c r="D260" s="6"/>
      <c r="E260" s="6"/>
      <c r="F260" s="6"/>
      <c r="G260" s="6"/>
      <c r="H260" s="6"/>
      <c r="I260" s="6"/>
      <c r="J260" s="6"/>
      <c r="K260" s="6"/>
    </row>
    <row r="261" spans="1:11" s="7" customFormat="1" ht="15" customHeight="1" x14ac:dyDescent="0.2">
      <c r="A261" s="48">
        <v>1</v>
      </c>
      <c r="B261" s="4" t="s">
        <v>56</v>
      </c>
      <c r="C261" s="9" t="s">
        <v>2</v>
      </c>
      <c r="D261" s="9"/>
      <c r="E261" s="9"/>
      <c r="F261" s="9"/>
      <c r="G261" s="9"/>
      <c r="H261" s="9"/>
      <c r="I261" s="9"/>
      <c r="J261" s="9"/>
      <c r="K261" s="11" t="s">
        <v>3</v>
      </c>
    </row>
    <row r="262" spans="1:11" ht="15" customHeight="1" x14ac:dyDescent="0.2">
      <c r="A262" s="48">
        <v>1</v>
      </c>
      <c r="B262" s="4" t="s">
        <v>56</v>
      </c>
      <c r="C262" s="9" t="s">
        <v>4</v>
      </c>
      <c r="D262" s="9"/>
      <c r="E262" s="9"/>
      <c r="F262" s="9"/>
      <c r="G262" s="9"/>
      <c r="H262" s="9"/>
      <c r="I262" s="9"/>
      <c r="J262" s="9"/>
      <c r="K262" s="12" t="s">
        <v>47</v>
      </c>
    </row>
    <row r="263" spans="1:11" ht="15" customHeight="1" x14ac:dyDescent="0.2">
      <c r="A263" s="48">
        <v>1</v>
      </c>
      <c r="B263" s="4" t="s">
        <v>56</v>
      </c>
      <c r="C263" s="14" t="s">
        <v>56</v>
      </c>
      <c r="D263" s="7" t="s">
        <v>5</v>
      </c>
      <c r="E263" s="55">
        <v>2020</v>
      </c>
      <c r="F263" s="55">
        <v>2021</v>
      </c>
      <c r="G263" s="55">
        <v>2022</v>
      </c>
      <c r="H263" s="55">
        <v>2023</v>
      </c>
      <c r="I263" s="55">
        <v>2024</v>
      </c>
      <c r="J263" s="55" t="s">
        <v>47</v>
      </c>
      <c r="K263" s="11">
        <v>2024</v>
      </c>
    </row>
    <row r="264" spans="1:11" ht="15" customHeight="1" x14ac:dyDescent="0.2">
      <c r="A264" s="48">
        <v>1</v>
      </c>
      <c r="B264" s="4" t="s">
        <v>56</v>
      </c>
      <c r="C264" s="1" t="s">
        <v>6</v>
      </c>
      <c r="D264" s="1" t="s">
        <v>7</v>
      </c>
      <c r="E264" s="56">
        <v>25000</v>
      </c>
      <c r="F264" s="56">
        <v>25000</v>
      </c>
      <c r="G264" s="56">
        <v>25000</v>
      </c>
      <c r="H264" s="56">
        <v>25000</v>
      </c>
      <c r="I264" s="56">
        <v>25000</v>
      </c>
      <c r="J264" s="56">
        <v>25000</v>
      </c>
      <c r="K264" s="20"/>
    </row>
    <row r="265" spans="1:11" ht="15" hidden="1" customHeight="1" x14ac:dyDescent="0.2">
      <c r="A265" s="13">
        <v>0</v>
      </c>
      <c r="B265" s="4" t="s">
        <v>56</v>
      </c>
      <c r="E265" s="38"/>
      <c r="F265" s="38"/>
      <c r="G265" s="38"/>
      <c r="H265" s="38"/>
      <c r="I265" s="39"/>
      <c r="J265" s="39"/>
      <c r="K265" s="20"/>
    </row>
    <row r="266" spans="1:11" ht="15" customHeight="1" x14ac:dyDescent="0.2">
      <c r="A266" s="48">
        <v>1</v>
      </c>
      <c r="B266" s="4" t="s">
        <v>56</v>
      </c>
      <c r="C266" s="1" t="s">
        <v>43</v>
      </c>
      <c r="D266" s="1" t="s">
        <v>44</v>
      </c>
      <c r="E266" s="56">
        <v>2200</v>
      </c>
      <c r="F266" s="56">
        <v>2200</v>
      </c>
      <c r="G266" s="56">
        <v>2200</v>
      </c>
      <c r="H266" s="56">
        <v>2200</v>
      </c>
      <c r="I266" s="56">
        <v>2200</v>
      </c>
      <c r="J266" s="56">
        <v>2200</v>
      </c>
      <c r="K266" s="1"/>
    </row>
    <row r="267" spans="1:11" ht="15" hidden="1" customHeight="1" x14ac:dyDescent="0.2">
      <c r="A267" s="3">
        <v>0</v>
      </c>
      <c r="B267" s="4" t="s">
        <v>56</v>
      </c>
      <c r="E267" s="1"/>
      <c r="F267" s="1"/>
      <c r="G267" s="1"/>
      <c r="H267" s="1"/>
      <c r="I267" s="1"/>
      <c r="J267" s="1"/>
      <c r="K267" s="1"/>
    </row>
    <row r="268" spans="1:11" ht="15" customHeight="1" x14ac:dyDescent="0.2">
      <c r="A268" s="48">
        <v>1</v>
      </c>
      <c r="B268" s="4" t="s">
        <v>56</v>
      </c>
      <c r="C268" s="7" t="s">
        <v>10</v>
      </c>
      <c r="D268" s="7"/>
      <c r="E268" s="57"/>
      <c r="F268" s="57"/>
      <c r="G268" s="57"/>
      <c r="H268" s="57"/>
      <c r="I268" s="57"/>
      <c r="J268" s="57"/>
      <c r="K268" s="23"/>
    </row>
    <row r="269" spans="1:11" ht="15" customHeight="1" x14ac:dyDescent="0.2">
      <c r="A269" s="48">
        <v>1</v>
      </c>
      <c r="B269" s="4" t="s">
        <v>56</v>
      </c>
      <c r="C269" s="7" t="s">
        <v>11</v>
      </c>
      <c r="D269" s="7" t="s">
        <v>12</v>
      </c>
      <c r="E269" s="58">
        <v>6999.1234066578954</v>
      </c>
      <c r="F269" s="58">
        <v>7163.1904869417813</v>
      </c>
      <c r="G269" s="58">
        <v>8059.9031388839248</v>
      </c>
      <c r="H269" s="58">
        <v>8561.700305487464</v>
      </c>
      <c r="I269" s="58">
        <v>8556.8113932206943</v>
      </c>
      <c r="J269" s="58">
        <v>8695.0036282391557</v>
      </c>
      <c r="K269" s="25">
        <v>101.61499685651533</v>
      </c>
    </row>
    <row r="270" spans="1:11" ht="15" customHeight="1" x14ac:dyDescent="0.2">
      <c r="A270" s="48">
        <v>1</v>
      </c>
      <c r="B270" s="4" t="s">
        <v>56</v>
      </c>
      <c r="C270" s="1" t="s">
        <v>13</v>
      </c>
      <c r="D270" s="1" t="s">
        <v>12</v>
      </c>
      <c r="E270" s="59">
        <v>0</v>
      </c>
      <c r="F270" s="59">
        <v>0</v>
      </c>
      <c r="G270" s="59">
        <v>0</v>
      </c>
      <c r="H270" s="59">
        <v>0</v>
      </c>
      <c r="I270" s="59">
        <v>0</v>
      </c>
      <c r="J270" s="59">
        <v>0</v>
      </c>
      <c r="K270" s="28" t="s">
        <v>48</v>
      </c>
    </row>
    <row r="271" spans="1:11" s="7" customFormat="1" ht="15" customHeight="1" x14ac:dyDescent="0.2">
      <c r="A271" s="48">
        <v>1</v>
      </c>
      <c r="B271" s="4" t="s">
        <v>56</v>
      </c>
      <c r="C271" s="1" t="s">
        <v>14</v>
      </c>
      <c r="D271" s="1" t="s">
        <v>12</v>
      </c>
      <c r="E271" s="59">
        <v>98.212491339159513</v>
      </c>
      <c r="F271" s="59">
        <v>100.16696442434417</v>
      </c>
      <c r="G271" s="59">
        <v>191.9748790417182</v>
      </c>
      <c r="H271" s="59">
        <v>227.40383310815326</v>
      </c>
      <c r="I271" s="59">
        <v>147.87262804621997</v>
      </c>
      <c r="J271" s="59">
        <v>162.78870742373584</v>
      </c>
      <c r="K271" s="28">
        <v>110.08711319640143</v>
      </c>
    </row>
    <row r="272" spans="1:11" s="7" customFormat="1" ht="15" customHeight="1" x14ac:dyDescent="0.2">
      <c r="A272" s="48">
        <v>1</v>
      </c>
      <c r="B272" s="4" t="s">
        <v>56</v>
      </c>
      <c r="C272" s="1" t="s">
        <v>15</v>
      </c>
      <c r="D272" s="1" t="s">
        <v>12</v>
      </c>
      <c r="E272" s="59">
        <v>1195.3470049361704</v>
      </c>
      <c r="F272" s="59">
        <v>1228.79808</v>
      </c>
      <c r="G272" s="59">
        <v>1395.111545</v>
      </c>
      <c r="H272" s="59">
        <v>1619.1318500000002</v>
      </c>
      <c r="I272" s="59">
        <v>1716.1565959999998</v>
      </c>
      <c r="J272" s="59">
        <v>1753.5477559999999</v>
      </c>
      <c r="K272" s="28">
        <v>102.17877320095094</v>
      </c>
    </row>
    <row r="273" spans="1:11" ht="15" customHeight="1" x14ac:dyDescent="0.2">
      <c r="A273" s="48">
        <v>1</v>
      </c>
      <c r="B273" s="4" t="s">
        <v>56</v>
      </c>
      <c r="C273" s="1" t="s">
        <v>16</v>
      </c>
      <c r="D273" s="1" t="s">
        <v>12</v>
      </c>
      <c r="E273" s="59">
        <v>1396.4549808429117</v>
      </c>
      <c r="F273" s="59">
        <v>1520.662835249042</v>
      </c>
      <c r="G273" s="59">
        <v>1595.1786398467432</v>
      </c>
      <c r="H273" s="59">
        <v>1786.5977011494249</v>
      </c>
      <c r="I273" s="59">
        <v>1861.6331417624519</v>
      </c>
      <c r="J273" s="59">
        <v>1896.9980842911878</v>
      </c>
      <c r="K273" s="28">
        <v>101.89967302017706</v>
      </c>
    </row>
    <row r="274" spans="1:11" ht="15" customHeight="1" x14ac:dyDescent="0.2">
      <c r="A274" s="48">
        <v>1</v>
      </c>
      <c r="B274" s="4" t="s">
        <v>56</v>
      </c>
      <c r="C274" s="1" t="s">
        <v>17</v>
      </c>
      <c r="D274" s="1" t="s">
        <v>12</v>
      </c>
      <c r="E274" s="59">
        <v>1745.2208026999999</v>
      </c>
      <c r="F274" s="59">
        <v>1571.4083026999999</v>
      </c>
      <c r="G274" s="59">
        <v>1809.6221475000002</v>
      </c>
      <c r="H274" s="59">
        <v>1810.7700839750003</v>
      </c>
      <c r="I274" s="59">
        <v>1691.0393360743751</v>
      </c>
      <c r="J274" s="59">
        <v>1689.9044621666669</v>
      </c>
      <c r="K274" s="28">
        <v>99.932888970498894</v>
      </c>
    </row>
    <row r="275" spans="1:11" ht="15" customHeight="1" x14ac:dyDescent="0.2">
      <c r="A275" s="48">
        <v>1</v>
      </c>
      <c r="B275" s="4" t="s">
        <v>56</v>
      </c>
      <c r="C275" s="1" t="s">
        <v>18</v>
      </c>
      <c r="D275" s="1" t="s">
        <v>12</v>
      </c>
      <c r="E275" s="59">
        <v>945.5946903040425</v>
      </c>
      <c r="F275" s="59">
        <v>1063.2123475146411</v>
      </c>
      <c r="G275" s="59">
        <v>1225.0361459863191</v>
      </c>
      <c r="H275" s="59">
        <v>1145.9045191624866</v>
      </c>
      <c r="I275" s="59">
        <v>1170.7946758206074</v>
      </c>
      <c r="J275" s="59">
        <v>1160.0518153244143</v>
      </c>
      <c r="K275" s="28">
        <v>99.082430017999229</v>
      </c>
    </row>
    <row r="276" spans="1:11" ht="15" customHeight="1" x14ac:dyDescent="0.2">
      <c r="A276" s="48">
        <v>1</v>
      </c>
      <c r="B276" s="4" t="s">
        <v>56</v>
      </c>
      <c r="C276" s="7" t="s">
        <v>19</v>
      </c>
      <c r="D276" s="7" t="s">
        <v>12</v>
      </c>
      <c r="E276" s="58">
        <v>2176.3206372549021</v>
      </c>
      <c r="F276" s="58">
        <v>2303.2166480935116</v>
      </c>
      <c r="G276" s="58">
        <v>2791.3462016933463</v>
      </c>
      <c r="H276" s="58">
        <v>2955.8415787839381</v>
      </c>
      <c r="I276" s="58">
        <v>3023.847902904286</v>
      </c>
      <c r="J276" s="58">
        <v>3079.562013739258</v>
      </c>
      <c r="K276" s="25">
        <v>101.84249051618836</v>
      </c>
    </row>
    <row r="277" spans="1:11" ht="15" customHeight="1" x14ac:dyDescent="0.2">
      <c r="A277" s="48">
        <v>1</v>
      </c>
      <c r="B277" s="4" t="s">
        <v>56</v>
      </c>
      <c r="C277" s="7" t="s">
        <v>21</v>
      </c>
      <c r="D277" s="7" t="s">
        <v>12</v>
      </c>
      <c r="E277" s="58">
        <v>5091.9862118106548</v>
      </c>
      <c r="F277" s="58">
        <v>5365.7712257478388</v>
      </c>
      <c r="G277" s="58">
        <v>5715.8321656219323</v>
      </c>
      <c r="H277" s="58">
        <v>6428.5699799793956</v>
      </c>
      <c r="I277" s="58">
        <v>6671.5779577522817</v>
      </c>
      <c r="J277" s="58">
        <v>7092.4253332245526</v>
      </c>
      <c r="K277" s="25">
        <v>106.30806352166285</v>
      </c>
    </row>
    <row r="278" spans="1:11" ht="15" customHeight="1" x14ac:dyDescent="0.2">
      <c r="A278" s="48">
        <v>1</v>
      </c>
      <c r="B278" s="4" t="s">
        <v>56</v>
      </c>
      <c r="C278" s="1" t="s">
        <v>23</v>
      </c>
      <c r="D278" s="1" t="s">
        <v>12</v>
      </c>
      <c r="E278" s="59">
        <v>2481.5557056913995</v>
      </c>
      <c r="F278" s="59">
        <v>2608.13321717601</v>
      </c>
      <c r="G278" s="59">
        <v>2707.3831264244463</v>
      </c>
      <c r="H278" s="59">
        <v>2967.0672083802215</v>
      </c>
      <c r="I278" s="59">
        <v>3133.1681115287215</v>
      </c>
      <c r="J278" s="59">
        <v>3368.1557198933751</v>
      </c>
      <c r="K278" s="28">
        <v>107.49999999999997</v>
      </c>
    </row>
    <row r="279" spans="1:11" ht="15" customHeight="1" x14ac:dyDescent="0.2">
      <c r="A279" s="48">
        <v>1</v>
      </c>
      <c r="B279" s="4" t="s">
        <v>56</v>
      </c>
      <c r="C279" s="7" t="s">
        <v>24</v>
      </c>
      <c r="D279" s="7" t="s">
        <v>12</v>
      </c>
      <c r="E279" s="58">
        <v>14267.430255723451</v>
      </c>
      <c r="F279" s="58">
        <v>14832.178360783131</v>
      </c>
      <c r="G279" s="58">
        <v>16567.081506199203</v>
      </c>
      <c r="H279" s="58">
        <v>17946.111864250797</v>
      </c>
      <c r="I279" s="58">
        <v>18252.237253877262</v>
      </c>
      <c r="J279" s="58">
        <v>18866.990975202967</v>
      </c>
      <c r="K279" s="25">
        <v>103.36810064856634</v>
      </c>
    </row>
    <row r="280" spans="1:11" s="7" customFormat="1" ht="15" customHeight="1" x14ac:dyDescent="0.2">
      <c r="A280" s="48">
        <v>1</v>
      </c>
      <c r="B280" s="4" t="s">
        <v>56</v>
      </c>
      <c r="C280" s="1" t="s">
        <v>20</v>
      </c>
      <c r="D280" s="1" t="s">
        <v>12</v>
      </c>
      <c r="E280" s="59">
        <v>0</v>
      </c>
      <c r="F280" s="59">
        <v>0</v>
      </c>
      <c r="G280" s="59">
        <v>0</v>
      </c>
      <c r="H280" s="59">
        <v>0</v>
      </c>
      <c r="I280" s="59">
        <v>0</v>
      </c>
      <c r="J280" s="59">
        <v>0</v>
      </c>
      <c r="K280" s="28" t="s">
        <v>48</v>
      </c>
    </row>
    <row r="281" spans="1:11" ht="15" customHeight="1" x14ac:dyDescent="0.2">
      <c r="A281" s="48">
        <v>1</v>
      </c>
      <c r="B281" s="4" t="s">
        <v>56</v>
      </c>
      <c r="C281" s="1" t="s">
        <v>22</v>
      </c>
      <c r="D281" s="1" t="s">
        <v>12</v>
      </c>
      <c r="E281" s="59">
        <v>14267.430255723451</v>
      </c>
      <c r="F281" s="59">
        <v>14832.178360783131</v>
      </c>
      <c r="G281" s="59">
        <v>16567.081506199203</v>
      </c>
      <c r="H281" s="59">
        <v>17946.111864250797</v>
      </c>
      <c r="I281" s="59">
        <v>18252.237253877262</v>
      </c>
      <c r="J281" s="59">
        <v>18866.990975202967</v>
      </c>
      <c r="K281" s="28">
        <v>103.36810064856634</v>
      </c>
    </row>
    <row r="282" spans="1:11" s="7" customFormat="1" ht="15" customHeight="1" x14ac:dyDescent="0.2">
      <c r="A282" s="48">
        <v>1</v>
      </c>
      <c r="B282" s="4" t="s">
        <v>56</v>
      </c>
      <c r="C282" s="1" t="s">
        <v>25</v>
      </c>
      <c r="D282" s="1" t="s">
        <v>12</v>
      </c>
      <c r="E282" s="59">
        <v>350.88488116755855</v>
      </c>
      <c r="F282" s="59">
        <v>345.67422888095666</v>
      </c>
      <c r="G282" s="59">
        <v>333.09913662177007</v>
      </c>
      <c r="H282" s="59">
        <v>202.77999999999994</v>
      </c>
      <c r="I282" s="59">
        <v>202.77999999999994</v>
      </c>
      <c r="J282" s="59">
        <v>202.77999999999994</v>
      </c>
      <c r="K282" s="28">
        <v>100</v>
      </c>
    </row>
    <row r="283" spans="1:11" ht="15" customHeight="1" x14ac:dyDescent="0.2">
      <c r="A283" s="48">
        <v>1</v>
      </c>
      <c r="B283" s="4" t="s">
        <v>56</v>
      </c>
      <c r="C283" s="1" t="s">
        <v>26</v>
      </c>
      <c r="D283" s="1" t="s">
        <v>12</v>
      </c>
      <c r="E283" s="59">
        <v>13916.545374555893</v>
      </c>
      <c r="F283" s="59">
        <v>14486.504131902175</v>
      </c>
      <c r="G283" s="59">
        <v>16233.982369577434</v>
      </c>
      <c r="H283" s="59">
        <v>17743.331864250798</v>
      </c>
      <c r="I283" s="59">
        <v>18049.457253877263</v>
      </c>
      <c r="J283" s="59">
        <v>18664.210975202968</v>
      </c>
      <c r="K283" s="28">
        <v>103.4059402046211</v>
      </c>
    </row>
    <row r="284" spans="1:11" ht="15" customHeight="1" x14ac:dyDescent="0.2">
      <c r="A284" s="48">
        <v>1</v>
      </c>
      <c r="B284" s="4" t="s">
        <v>56</v>
      </c>
      <c r="C284" s="31" t="s">
        <v>27</v>
      </c>
      <c r="D284" s="31" t="s">
        <v>28</v>
      </c>
      <c r="E284" s="60">
        <v>0.55666181498223577</v>
      </c>
      <c r="F284" s="60">
        <v>0.57946016527608701</v>
      </c>
      <c r="G284" s="60">
        <v>0.6493592947830974</v>
      </c>
      <c r="H284" s="60">
        <v>0.70973327457003188</v>
      </c>
      <c r="I284" s="60">
        <v>0.72197829015509052</v>
      </c>
      <c r="J284" s="60">
        <v>0.74656843900811876</v>
      </c>
      <c r="K284" s="33">
        <v>103.4059402046211</v>
      </c>
    </row>
    <row r="285" spans="1:11" ht="15" customHeight="1" x14ac:dyDescent="0.2">
      <c r="A285" s="48">
        <v>1</v>
      </c>
      <c r="B285" s="4" t="s">
        <v>56</v>
      </c>
      <c r="C285" s="31" t="s">
        <v>29</v>
      </c>
      <c r="D285" s="31" t="s">
        <v>28</v>
      </c>
      <c r="E285" s="61">
        <v>0.86329999999999996</v>
      </c>
      <c r="F285" s="61">
        <v>1.0860000000000001</v>
      </c>
      <c r="G285" s="61">
        <v>0.99299999999999999</v>
      </c>
      <c r="H285" s="61">
        <v>1.4140000000000004</v>
      </c>
      <c r="I285" s="60">
        <v>1.3359999999999996</v>
      </c>
      <c r="J285" s="60">
        <v>1.53</v>
      </c>
      <c r="K285" s="33">
        <v>114.52095808383235</v>
      </c>
    </row>
    <row r="286" spans="1:11" ht="15" customHeight="1" x14ac:dyDescent="0.2">
      <c r="A286" s="48">
        <v>1</v>
      </c>
      <c r="B286" s="4" t="s">
        <v>56</v>
      </c>
      <c r="C286" s="7" t="s">
        <v>30</v>
      </c>
      <c r="D286" s="7" t="s">
        <v>12</v>
      </c>
      <c r="E286" s="58">
        <v>21933.38488116756</v>
      </c>
      <c r="F286" s="58">
        <v>27495.674228880962</v>
      </c>
      <c r="G286" s="58">
        <v>25158.099136621771</v>
      </c>
      <c r="H286" s="58">
        <v>35552.780000000006</v>
      </c>
      <c r="I286" s="58">
        <v>33602.779999999992</v>
      </c>
      <c r="J286" s="58">
        <v>38452.78</v>
      </c>
      <c r="K286" s="25">
        <v>114.43332962332286</v>
      </c>
    </row>
    <row r="287" spans="1:11" s="31" customFormat="1" ht="15" hidden="1" customHeight="1" x14ac:dyDescent="0.2">
      <c r="A287" s="3">
        <v>0</v>
      </c>
      <c r="B287" s="4" t="s">
        <v>56</v>
      </c>
      <c r="C287" s="1" t="s">
        <v>31</v>
      </c>
      <c r="D287" s="1" t="s">
        <v>12</v>
      </c>
      <c r="E287" s="34">
        <v>0</v>
      </c>
      <c r="F287" s="34">
        <v>0</v>
      </c>
      <c r="G287" s="34">
        <v>0</v>
      </c>
      <c r="H287" s="34">
        <v>0</v>
      </c>
      <c r="I287" s="34">
        <v>0</v>
      </c>
      <c r="J287" s="34">
        <v>0</v>
      </c>
      <c r="K287" s="29" t="s">
        <v>48</v>
      </c>
    </row>
    <row r="288" spans="1:11" s="31" customFormat="1" ht="15" customHeight="1" x14ac:dyDescent="0.2">
      <c r="A288" s="48">
        <v>1</v>
      </c>
      <c r="B288" s="4" t="s">
        <v>56</v>
      </c>
      <c r="C288" s="7" t="s">
        <v>32</v>
      </c>
      <c r="D288" s="7"/>
      <c r="E288" s="58"/>
      <c r="F288" s="58"/>
      <c r="G288" s="58"/>
      <c r="H288" s="58"/>
      <c r="I288" s="58"/>
      <c r="J288" s="58"/>
      <c r="K288" s="28" t="s">
        <v>48</v>
      </c>
    </row>
    <row r="289" spans="1:11" s="7" customFormat="1" ht="15" customHeight="1" x14ac:dyDescent="0.2">
      <c r="A289" s="48">
        <v>1</v>
      </c>
      <c r="B289" s="4" t="s">
        <v>56</v>
      </c>
      <c r="C289" s="1" t="s">
        <v>33</v>
      </c>
      <c r="D289" s="1" t="s">
        <v>12</v>
      </c>
      <c r="E289" s="59">
        <v>21933.38488116756</v>
      </c>
      <c r="F289" s="59">
        <v>27495.674228880962</v>
      </c>
      <c r="G289" s="59">
        <v>25158.099136621771</v>
      </c>
      <c r="H289" s="59">
        <v>35552.780000000006</v>
      </c>
      <c r="I289" s="59">
        <v>33602.779999999992</v>
      </c>
      <c r="J289" s="59">
        <v>38452.78</v>
      </c>
      <c r="K289" s="28">
        <v>114.43332962332286</v>
      </c>
    </row>
    <row r="290" spans="1:11" ht="15" customHeight="1" x14ac:dyDescent="0.2">
      <c r="A290" s="48">
        <v>1</v>
      </c>
      <c r="B290" s="4" t="s">
        <v>56</v>
      </c>
      <c r="C290" s="1" t="s">
        <v>34</v>
      </c>
      <c r="D290" s="1" t="s">
        <v>12</v>
      </c>
      <c r="E290" s="59">
        <v>14267.430255723451</v>
      </c>
      <c r="F290" s="59">
        <v>14832.178360783126</v>
      </c>
      <c r="G290" s="59">
        <v>16567.081506199203</v>
      </c>
      <c r="H290" s="59">
        <v>17946.111864250797</v>
      </c>
      <c r="I290" s="59">
        <v>18252.237253877258</v>
      </c>
      <c r="J290" s="59">
        <v>18866.990975202971</v>
      </c>
      <c r="K290" s="28">
        <v>103.36810064856637</v>
      </c>
    </row>
    <row r="291" spans="1:11" s="7" customFormat="1" ht="15" customHeight="1" x14ac:dyDescent="0.2">
      <c r="A291" s="48">
        <v>1</v>
      </c>
      <c r="B291" s="4" t="s">
        <v>56</v>
      </c>
      <c r="C291" s="1" t="s">
        <v>35</v>
      </c>
      <c r="D291" s="1" t="s">
        <v>12</v>
      </c>
      <c r="E291" s="59">
        <v>6305.6016906849891</v>
      </c>
      <c r="F291" s="59">
        <v>6404.8561298617869</v>
      </c>
      <c r="G291" s="59">
        <v>7258.5727247394234</v>
      </c>
      <c r="H291" s="59">
        <v>7624.3981102238668</v>
      </c>
      <c r="I291" s="59">
        <v>7614.9602490942898</v>
      </c>
      <c r="J291" s="59">
        <v>7707.2905210348918</v>
      </c>
      <c r="K291" s="28">
        <v>101.21248527793148</v>
      </c>
    </row>
    <row r="292" spans="1:11" ht="15" customHeight="1" x14ac:dyDescent="0.2">
      <c r="A292" s="48">
        <v>1</v>
      </c>
      <c r="B292" s="4" t="s">
        <v>56</v>
      </c>
      <c r="C292" s="7" t="s">
        <v>36</v>
      </c>
      <c r="D292" s="7" t="s">
        <v>12</v>
      </c>
      <c r="E292" s="58">
        <v>2653.7848068519734</v>
      </c>
      <c r="F292" s="58">
        <v>2833.0472215658738</v>
      </c>
      <c r="G292" s="58">
        <v>3352.027090171091</v>
      </c>
      <c r="H292" s="58">
        <v>3620.2677420998452</v>
      </c>
      <c r="I292" s="58">
        <v>3682.1027387720728</v>
      </c>
      <c r="J292" s="58">
        <v>3765.542027093541</v>
      </c>
      <c r="K292" s="25">
        <v>102.26607713692677</v>
      </c>
    </row>
    <row r="293" spans="1:11" ht="15" customHeight="1" x14ac:dyDescent="0.2">
      <c r="A293" s="48">
        <v>1</v>
      </c>
      <c r="B293" s="4" t="s">
        <v>56</v>
      </c>
      <c r="C293" s="7" t="s">
        <v>37</v>
      </c>
      <c r="D293" s="7" t="s">
        <v>12</v>
      </c>
      <c r="E293" s="58">
        <v>5308.043758186489</v>
      </c>
      <c r="F293" s="58">
        <v>5594.2750093554641</v>
      </c>
      <c r="G293" s="58">
        <v>5956.4816912886881</v>
      </c>
      <c r="H293" s="58">
        <v>6701.4460119270852</v>
      </c>
      <c r="I293" s="58">
        <v>6955.1742660108957</v>
      </c>
      <c r="J293" s="58">
        <v>7394.1584270745388</v>
      </c>
      <c r="K293" s="25">
        <v>106.31161987139426</v>
      </c>
    </row>
    <row r="294" spans="1:11" ht="15" customHeight="1" x14ac:dyDescent="0.2">
      <c r="A294" s="48">
        <v>1</v>
      </c>
      <c r="B294" s="4" t="s">
        <v>56</v>
      </c>
      <c r="C294" s="1" t="s">
        <v>38</v>
      </c>
      <c r="D294" s="1" t="s">
        <v>12</v>
      </c>
      <c r="E294" s="59">
        <v>15627.783190482571</v>
      </c>
      <c r="F294" s="59">
        <v>21090.818099019176</v>
      </c>
      <c r="G294" s="59">
        <v>17899.526411882347</v>
      </c>
      <c r="H294" s="59">
        <v>27928.381889776138</v>
      </c>
      <c r="I294" s="59">
        <v>25987.819750905703</v>
      </c>
      <c r="J294" s="59">
        <v>30745.489478965108</v>
      </c>
      <c r="K294" s="28">
        <v>118.3073061675118</v>
      </c>
    </row>
    <row r="295" spans="1:11" ht="15" customHeight="1" x14ac:dyDescent="0.2">
      <c r="A295" s="48">
        <v>1</v>
      </c>
      <c r="B295" s="4" t="s">
        <v>56</v>
      </c>
      <c r="C295" s="7" t="s">
        <v>39</v>
      </c>
      <c r="D295" s="7" t="s">
        <v>12</v>
      </c>
      <c r="E295" s="58">
        <v>12973.998383630598</v>
      </c>
      <c r="F295" s="58">
        <v>18257.770877453302</v>
      </c>
      <c r="G295" s="58">
        <v>14547.499321711257</v>
      </c>
      <c r="H295" s="58">
        <v>24308.114147676293</v>
      </c>
      <c r="I295" s="58">
        <v>22305.717012133631</v>
      </c>
      <c r="J295" s="58">
        <v>26979.947451871565</v>
      </c>
      <c r="K295" s="25">
        <v>120.95530234331986</v>
      </c>
    </row>
    <row r="296" spans="1:11" s="7" customFormat="1" ht="15" customHeight="1" x14ac:dyDescent="0.2">
      <c r="A296" s="48">
        <v>1</v>
      </c>
      <c r="B296" s="4" t="s">
        <v>56</v>
      </c>
      <c r="C296" s="1" t="s">
        <v>40</v>
      </c>
      <c r="D296" s="36" t="s">
        <v>41</v>
      </c>
      <c r="E296" s="59">
        <v>34.615135655696264</v>
      </c>
      <c r="F296" s="59">
        <v>48.70464773161131</v>
      </c>
      <c r="G296" s="59">
        <v>38.794943617761092</v>
      </c>
      <c r="H296" s="59">
        <v>64.830146532300873</v>
      </c>
      <c r="I296" s="59">
        <v>59.493202999946767</v>
      </c>
      <c r="J296" s="59">
        <v>71.978798348344142</v>
      </c>
      <c r="K296" s="28">
        <v>120.98659127229803</v>
      </c>
    </row>
    <row r="297" spans="1:11" s="7" customFormat="1" ht="15" customHeight="1" x14ac:dyDescent="0.2">
      <c r="A297" s="48">
        <v>1</v>
      </c>
      <c r="B297" s="4" t="s">
        <v>56</v>
      </c>
      <c r="C297" s="75" t="s">
        <v>49</v>
      </c>
      <c r="D297" s="6"/>
      <c r="E297" s="6"/>
      <c r="F297" s="6"/>
      <c r="G297" s="6"/>
      <c r="H297" s="6"/>
      <c r="I297" s="6"/>
      <c r="J297" s="6"/>
      <c r="K297" s="6"/>
    </row>
    <row r="298" spans="1:11" s="7" customFormat="1" ht="15" customHeight="1" x14ac:dyDescent="0.2">
      <c r="A298" s="48">
        <v>1</v>
      </c>
      <c r="B298" s="4" t="s">
        <v>57</v>
      </c>
      <c r="C298" s="9" t="s">
        <v>2</v>
      </c>
      <c r="D298" s="9"/>
      <c r="E298" s="9"/>
      <c r="F298" s="9"/>
      <c r="G298" s="9"/>
      <c r="H298" s="9"/>
      <c r="I298" s="9"/>
      <c r="J298" s="9"/>
      <c r="K298" s="11" t="s">
        <v>3</v>
      </c>
    </row>
    <row r="299" spans="1:11" ht="15" customHeight="1" x14ac:dyDescent="0.2">
      <c r="A299" s="48">
        <v>1</v>
      </c>
      <c r="B299" s="4" t="s">
        <v>57</v>
      </c>
      <c r="C299" s="9" t="s">
        <v>4</v>
      </c>
      <c r="D299" s="9"/>
      <c r="E299" s="9"/>
      <c r="F299" s="9"/>
      <c r="G299" s="9"/>
      <c r="H299" s="9"/>
      <c r="I299" s="9"/>
      <c r="J299" s="9"/>
      <c r="K299" s="12" t="s">
        <v>47</v>
      </c>
    </row>
    <row r="300" spans="1:11" ht="15" customHeight="1" x14ac:dyDescent="0.2">
      <c r="A300" s="48">
        <v>1</v>
      </c>
      <c r="B300" s="4" t="s">
        <v>57</v>
      </c>
      <c r="C300" s="14" t="s">
        <v>57</v>
      </c>
      <c r="D300" s="7" t="s">
        <v>5</v>
      </c>
      <c r="E300" s="55">
        <v>2020</v>
      </c>
      <c r="F300" s="55">
        <v>2021</v>
      </c>
      <c r="G300" s="55">
        <v>2022</v>
      </c>
      <c r="H300" s="55">
        <v>2023</v>
      </c>
      <c r="I300" s="55">
        <v>2024</v>
      </c>
      <c r="J300" s="55" t="s">
        <v>47</v>
      </c>
      <c r="K300" s="11">
        <v>2024</v>
      </c>
    </row>
    <row r="301" spans="1:11" ht="15" customHeight="1" x14ac:dyDescent="0.2">
      <c r="A301" s="48">
        <v>1</v>
      </c>
      <c r="B301" s="4" t="s">
        <v>57</v>
      </c>
      <c r="C301" s="1" t="s">
        <v>6</v>
      </c>
      <c r="D301" s="1" t="s">
        <v>7</v>
      </c>
      <c r="E301" s="56">
        <v>20000</v>
      </c>
      <c r="F301" s="56">
        <v>20000</v>
      </c>
      <c r="G301" s="56">
        <v>20000</v>
      </c>
      <c r="H301" s="56">
        <v>20000</v>
      </c>
      <c r="I301" s="56">
        <v>20000</v>
      </c>
      <c r="J301" s="56">
        <v>20000</v>
      </c>
      <c r="K301" s="20"/>
    </row>
    <row r="302" spans="1:11" ht="15" hidden="1" customHeight="1" x14ac:dyDescent="0.2">
      <c r="A302" s="3">
        <v>0</v>
      </c>
      <c r="B302" s="4" t="s">
        <v>57</v>
      </c>
      <c r="E302" s="17">
        <v>0</v>
      </c>
      <c r="F302" s="17">
        <v>0</v>
      </c>
      <c r="G302" s="17">
        <v>0</v>
      </c>
      <c r="H302" s="17">
        <v>0</v>
      </c>
      <c r="I302" s="18">
        <v>0</v>
      </c>
      <c r="J302" s="18">
        <v>0</v>
      </c>
      <c r="K302" s="20"/>
    </row>
    <row r="303" spans="1:11" ht="15" customHeight="1" x14ac:dyDescent="0.2">
      <c r="A303" s="48">
        <v>1</v>
      </c>
      <c r="B303" s="4" t="s">
        <v>57</v>
      </c>
      <c r="C303" s="1" t="s">
        <v>43</v>
      </c>
      <c r="D303" s="1" t="s">
        <v>44</v>
      </c>
      <c r="E303" s="56">
        <v>1250</v>
      </c>
      <c r="F303" s="56">
        <v>1250</v>
      </c>
      <c r="G303" s="56">
        <v>1250</v>
      </c>
      <c r="H303" s="56">
        <v>1250</v>
      </c>
      <c r="I303" s="56">
        <v>1250</v>
      </c>
      <c r="J303" s="56">
        <v>1250</v>
      </c>
      <c r="K303" s="1"/>
    </row>
    <row r="304" spans="1:11" ht="15" hidden="1" customHeight="1" x14ac:dyDescent="0.2">
      <c r="A304" s="3">
        <v>0</v>
      </c>
      <c r="B304" s="4" t="s">
        <v>57</v>
      </c>
      <c r="E304" s="17"/>
      <c r="F304" s="17"/>
      <c r="G304" s="17"/>
      <c r="H304" s="17"/>
      <c r="I304" s="18"/>
      <c r="J304" s="18"/>
      <c r="K304" s="1"/>
    </row>
    <row r="305" spans="1:11" ht="15" customHeight="1" x14ac:dyDescent="0.2">
      <c r="A305" s="48">
        <v>1</v>
      </c>
      <c r="B305" s="4" t="s">
        <v>57</v>
      </c>
      <c r="C305" s="7" t="s">
        <v>10</v>
      </c>
      <c r="D305" s="7"/>
      <c r="E305" s="57"/>
      <c r="F305" s="57"/>
      <c r="G305" s="57"/>
      <c r="H305" s="57"/>
      <c r="I305" s="57"/>
      <c r="J305" s="57"/>
      <c r="K305" s="23"/>
    </row>
    <row r="306" spans="1:11" ht="15" customHeight="1" x14ac:dyDescent="0.2">
      <c r="A306" s="48">
        <v>1</v>
      </c>
      <c r="B306" s="4" t="s">
        <v>57</v>
      </c>
      <c r="C306" s="7" t="s">
        <v>11</v>
      </c>
      <c r="D306" s="7" t="s">
        <v>12</v>
      </c>
      <c r="E306" s="58">
        <v>8087.0594664740947</v>
      </c>
      <c r="F306" s="58">
        <v>8563.1237127970235</v>
      </c>
      <c r="G306" s="58">
        <v>9357.8442304386517</v>
      </c>
      <c r="H306" s="58">
        <v>9915.9984833345916</v>
      </c>
      <c r="I306" s="58">
        <v>10063.973007639204</v>
      </c>
      <c r="J306" s="58">
        <v>10205.07961567129</v>
      </c>
      <c r="K306" s="25">
        <v>101.40209644764523</v>
      </c>
    </row>
    <row r="307" spans="1:11" ht="15" customHeight="1" x14ac:dyDescent="0.2">
      <c r="A307" s="48">
        <v>1</v>
      </c>
      <c r="B307" s="4" t="s">
        <v>57</v>
      </c>
      <c r="C307" s="1" t="s">
        <v>13</v>
      </c>
      <c r="D307" s="1" t="s">
        <v>12</v>
      </c>
      <c r="E307" s="59">
        <v>0</v>
      </c>
      <c r="F307" s="59">
        <v>0</v>
      </c>
      <c r="G307" s="59">
        <v>0</v>
      </c>
      <c r="H307" s="59">
        <v>0</v>
      </c>
      <c r="I307" s="59">
        <v>0</v>
      </c>
      <c r="J307" s="59">
        <v>0</v>
      </c>
      <c r="K307" s="28" t="s">
        <v>48</v>
      </c>
    </row>
    <row r="308" spans="1:11" s="7" customFormat="1" ht="15" customHeight="1" x14ac:dyDescent="0.2">
      <c r="A308" s="48">
        <v>1</v>
      </c>
      <c r="B308" s="4" t="s">
        <v>57</v>
      </c>
      <c r="C308" s="1" t="s">
        <v>14</v>
      </c>
      <c r="D308" s="1" t="s">
        <v>12</v>
      </c>
      <c r="E308" s="59">
        <v>122.51671274986285</v>
      </c>
      <c r="F308" s="59">
        <v>125.17467401971268</v>
      </c>
      <c r="G308" s="59">
        <v>248.90343167206521</v>
      </c>
      <c r="H308" s="59">
        <v>279.07810112595615</v>
      </c>
      <c r="I308" s="59">
        <v>183.26763267746566</v>
      </c>
      <c r="J308" s="59">
        <v>203.06519176936303</v>
      </c>
      <c r="K308" s="28">
        <v>110.80253987169641</v>
      </c>
    </row>
    <row r="309" spans="1:11" s="7" customFormat="1" ht="15" customHeight="1" x14ac:dyDescent="0.2">
      <c r="A309" s="48">
        <v>1</v>
      </c>
      <c r="B309" s="4" t="s">
        <v>57</v>
      </c>
      <c r="C309" s="1" t="s">
        <v>15</v>
      </c>
      <c r="D309" s="1" t="s">
        <v>12</v>
      </c>
      <c r="E309" s="59">
        <v>1020.7460280000001</v>
      </c>
      <c r="F309" s="59">
        <v>1020.483242</v>
      </c>
      <c r="G309" s="59">
        <v>1103.784772</v>
      </c>
      <c r="H309" s="59">
        <v>1319.8955550000001</v>
      </c>
      <c r="I309" s="59">
        <v>1432.049145</v>
      </c>
      <c r="J309" s="59">
        <v>1448.1539249999998</v>
      </c>
      <c r="K309" s="28">
        <v>101.12459687966924</v>
      </c>
    </row>
    <row r="310" spans="1:11" ht="15" customHeight="1" x14ac:dyDescent="0.2">
      <c r="A310" s="48">
        <v>1</v>
      </c>
      <c r="B310" s="4" t="s">
        <v>57</v>
      </c>
      <c r="C310" s="1" t="s">
        <v>16</v>
      </c>
      <c r="D310" s="1" t="s">
        <v>12</v>
      </c>
      <c r="E310" s="59">
        <v>2683.2138643285198</v>
      </c>
      <c r="F310" s="59">
        <v>2895.1891050201402</v>
      </c>
      <c r="G310" s="59">
        <v>3029.2590468120648</v>
      </c>
      <c r="H310" s="59">
        <v>3355.9380783966994</v>
      </c>
      <c r="I310" s="59">
        <v>3490.1328398663923</v>
      </c>
      <c r="J310" s="59">
        <v>3556.7480133647709</v>
      </c>
      <c r="K310" s="28">
        <v>101.90867157655032</v>
      </c>
    </row>
    <row r="311" spans="1:11" ht="15" customHeight="1" x14ac:dyDescent="0.2">
      <c r="A311" s="48">
        <v>1</v>
      </c>
      <c r="B311" s="4" t="s">
        <v>57</v>
      </c>
      <c r="C311" s="1" t="s">
        <v>17</v>
      </c>
      <c r="D311" s="1" t="s">
        <v>12</v>
      </c>
      <c r="E311" s="59">
        <v>873.25173869999992</v>
      </c>
      <c r="F311" s="59">
        <v>786.97173869999995</v>
      </c>
      <c r="G311" s="59">
        <v>926.73305166600005</v>
      </c>
      <c r="H311" s="59">
        <v>927.94169072926809</v>
      </c>
      <c r="I311" s="59">
        <v>867.32023299749983</v>
      </c>
      <c r="J311" s="59">
        <v>867.55619695845735</v>
      </c>
      <c r="K311" s="28">
        <v>100.02720609435593</v>
      </c>
    </row>
    <row r="312" spans="1:11" ht="15" customHeight="1" x14ac:dyDescent="0.2">
      <c r="A312" s="48">
        <v>1</v>
      </c>
      <c r="B312" s="4" t="s">
        <v>57</v>
      </c>
      <c r="C312" s="1" t="s">
        <v>18</v>
      </c>
      <c r="D312" s="1" t="s">
        <v>12</v>
      </c>
      <c r="E312" s="59">
        <v>1784.8301691325739</v>
      </c>
      <c r="F312" s="59">
        <v>2019.1485357635556</v>
      </c>
      <c r="G312" s="59">
        <v>2330.2421224258642</v>
      </c>
      <c r="H312" s="59">
        <v>2147.3850754378818</v>
      </c>
      <c r="I312" s="59">
        <v>2205.4975042689971</v>
      </c>
      <c r="J312" s="59">
        <v>2189.0244492424704</v>
      </c>
      <c r="K312" s="28">
        <v>99.253091196220296</v>
      </c>
    </row>
    <row r="313" spans="1:11" ht="15" customHeight="1" x14ac:dyDescent="0.2">
      <c r="A313" s="48">
        <v>1</v>
      </c>
      <c r="B313" s="4" t="s">
        <v>57</v>
      </c>
      <c r="C313" s="7" t="s">
        <v>19</v>
      </c>
      <c r="D313" s="7" t="s">
        <v>12</v>
      </c>
      <c r="E313" s="58">
        <v>3233.4552777777776</v>
      </c>
      <c r="F313" s="58">
        <v>3385.79748676504</v>
      </c>
      <c r="G313" s="58">
        <v>3942.311632945165</v>
      </c>
      <c r="H313" s="58">
        <v>4175.0258930858927</v>
      </c>
      <c r="I313" s="58">
        <v>4251.6716418951191</v>
      </c>
      <c r="J313" s="58">
        <v>4588.0420735849157</v>
      </c>
      <c r="K313" s="25">
        <v>107.91148658742293</v>
      </c>
    </row>
    <row r="314" spans="1:11" ht="15" customHeight="1" x14ac:dyDescent="0.2">
      <c r="A314" s="48">
        <v>1</v>
      </c>
      <c r="B314" s="4" t="s">
        <v>57</v>
      </c>
      <c r="C314" s="7" t="s">
        <v>21</v>
      </c>
      <c r="D314" s="7" t="s">
        <v>12</v>
      </c>
      <c r="E314" s="58">
        <v>5295.4447607052307</v>
      </c>
      <c r="F314" s="58">
        <v>5575.2804773930566</v>
      </c>
      <c r="G314" s="58">
        <v>5906.0394714059794</v>
      </c>
      <c r="H314" s="58">
        <v>6650.7601683687735</v>
      </c>
      <c r="I314" s="58">
        <v>6904.2041269939946</v>
      </c>
      <c r="J314" s="58">
        <v>7373.1663998074819</v>
      </c>
      <c r="K314" s="25">
        <v>106.79241610166106</v>
      </c>
    </row>
    <row r="315" spans="1:11" ht="15" customHeight="1" x14ac:dyDescent="0.2">
      <c r="A315" s="48">
        <v>1</v>
      </c>
      <c r="B315" s="4" t="s">
        <v>57</v>
      </c>
      <c r="C315" s="1" t="s">
        <v>23</v>
      </c>
      <c r="D315" s="1" t="s">
        <v>12</v>
      </c>
      <c r="E315" s="59">
        <v>2613.0805504631039</v>
      </c>
      <c r="F315" s="59">
        <v>2746.3667920847893</v>
      </c>
      <c r="G315" s="59">
        <v>2850.8770422063194</v>
      </c>
      <c r="H315" s="59">
        <v>3124.3246308569396</v>
      </c>
      <c r="I315" s="59">
        <v>3299.2290420036452</v>
      </c>
      <c r="J315" s="59">
        <v>3546.6712201539185</v>
      </c>
      <c r="K315" s="28">
        <v>107.5</v>
      </c>
    </row>
    <row r="316" spans="1:11" ht="15" customHeight="1" x14ac:dyDescent="0.2">
      <c r="A316" s="48">
        <v>1</v>
      </c>
      <c r="B316" s="4" t="s">
        <v>57</v>
      </c>
      <c r="C316" s="7" t="s">
        <v>24</v>
      </c>
      <c r="D316" s="7" t="s">
        <v>12</v>
      </c>
      <c r="E316" s="58">
        <v>16615.959504957103</v>
      </c>
      <c r="F316" s="58">
        <v>17524.201676955119</v>
      </c>
      <c r="G316" s="58">
        <v>19206.195334789798</v>
      </c>
      <c r="H316" s="58">
        <v>20741.784544789258</v>
      </c>
      <c r="I316" s="58">
        <v>21219.848776528317</v>
      </c>
      <c r="J316" s="58">
        <v>22166.288089063688</v>
      </c>
      <c r="K316" s="25">
        <v>104.46016049644165</v>
      </c>
    </row>
    <row r="317" spans="1:11" s="7" customFormat="1" ht="15" customHeight="1" x14ac:dyDescent="0.2">
      <c r="A317" s="48">
        <v>1</v>
      </c>
      <c r="B317" s="4" t="s">
        <v>57</v>
      </c>
      <c r="C317" s="1" t="s">
        <v>20</v>
      </c>
      <c r="D317" s="1" t="s">
        <v>12</v>
      </c>
      <c r="E317" s="59">
        <v>0</v>
      </c>
      <c r="F317" s="59">
        <v>0</v>
      </c>
      <c r="G317" s="59">
        <v>0</v>
      </c>
      <c r="H317" s="59">
        <v>0</v>
      </c>
      <c r="I317" s="59">
        <v>0</v>
      </c>
      <c r="J317" s="59">
        <v>0</v>
      </c>
      <c r="K317" s="28" t="s">
        <v>48</v>
      </c>
    </row>
    <row r="318" spans="1:11" ht="15" customHeight="1" x14ac:dyDescent="0.2">
      <c r="A318" s="48">
        <v>1</v>
      </c>
      <c r="B318" s="4" t="s">
        <v>57</v>
      </c>
      <c r="C318" s="1" t="s">
        <v>22</v>
      </c>
      <c r="D318" s="1" t="s">
        <v>12</v>
      </c>
      <c r="E318" s="59">
        <v>16615.959504957103</v>
      </c>
      <c r="F318" s="59">
        <v>17524.201676955119</v>
      </c>
      <c r="G318" s="59">
        <v>19206.195334789798</v>
      </c>
      <c r="H318" s="59">
        <v>20741.784544789258</v>
      </c>
      <c r="I318" s="59">
        <v>21219.848776528317</v>
      </c>
      <c r="J318" s="59">
        <v>22166.288089063688</v>
      </c>
      <c r="K318" s="28">
        <v>104.46016049644165</v>
      </c>
    </row>
    <row r="319" spans="1:11" s="7" customFormat="1" ht="15" customHeight="1" x14ac:dyDescent="0.2">
      <c r="A319" s="48">
        <v>1</v>
      </c>
      <c r="B319" s="4" t="s">
        <v>57</v>
      </c>
      <c r="C319" s="1" t="s">
        <v>25</v>
      </c>
      <c r="D319" s="1" t="s">
        <v>12</v>
      </c>
      <c r="E319" s="59">
        <v>372.65162999999995</v>
      </c>
      <c r="F319" s="59">
        <v>367.43199779999998</v>
      </c>
      <c r="G319" s="59">
        <v>351.8899328</v>
      </c>
      <c r="H319" s="59">
        <v>202.77999999999994</v>
      </c>
      <c r="I319" s="59">
        <v>202.77999999999994</v>
      </c>
      <c r="J319" s="59">
        <v>202.77999999999994</v>
      </c>
      <c r="K319" s="28">
        <v>100</v>
      </c>
    </row>
    <row r="320" spans="1:11" ht="15" customHeight="1" x14ac:dyDescent="0.2">
      <c r="A320" s="48">
        <v>1</v>
      </c>
      <c r="B320" s="4" t="s">
        <v>57</v>
      </c>
      <c r="C320" s="1" t="s">
        <v>26</v>
      </c>
      <c r="D320" s="1" t="s">
        <v>12</v>
      </c>
      <c r="E320" s="59">
        <v>16243.307874957103</v>
      </c>
      <c r="F320" s="59">
        <v>17156.769679155121</v>
      </c>
      <c r="G320" s="59">
        <v>18854.305401989797</v>
      </c>
      <c r="H320" s="59">
        <v>20539.004544789259</v>
      </c>
      <c r="I320" s="59">
        <v>21017.068776528318</v>
      </c>
      <c r="J320" s="59">
        <v>21963.508089063689</v>
      </c>
      <c r="K320" s="28">
        <v>104.50319367842744</v>
      </c>
    </row>
    <row r="321" spans="1:11" ht="15" customHeight="1" x14ac:dyDescent="0.2">
      <c r="A321" s="48">
        <v>1</v>
      </c>
      <c r="B321" s="4" t="s">
        <v>57</v>
      </c>
      <c r="C321" s="31" t="s">
        <v>27</v>
      </c>
      <c r="D321" s="31" t="s">
        <v>28</v>
      </c>
      <c r="E321" s="60">
        <v>0.81216539374785512</v>
      </c>
      <c r="F321" s="60">
        <v>0.85783848395775608</v>
      </c>
      <c r="G321" s="60">
        <v>0.94271527009948985</v>
      </c>
      <c r="H321" s="60">
        <v>1.0269502272394631</v>
      </c>
      <c r="I321" s="60">
        <v>1.0508534388264159</v>
      </c>
      <c r="J321" s="60">
        <v>1.0981754044531844</v>
      </c>
      <c r="K321" s="33">
        <v>104.50319367842744</v>
      </c>
    </row>
    <row r="322" spans="1:11" ht="15" customHeight="1" x14ac:dyDescent="0.2">
      <c r="A322" s="48">
        <v>1</v>
      </c>
      <c r="B322" s="4" t="s">
        <v>57</v>
      </c>
      <c r="C322" s="31" t="s">
        <v>29</v>
      </c>
      <c r="D322" s="31" t="s">
        <v>28</v>
      </c>
      <c r="E322" s="61">
        <v>1.1599999999999999</v>
      </c>
      <c r="F322" s="61">
        <v>1.87</v>
      </c>
      <c r="G322" s="61">
        <v>1.2990000000000002</v>
      </c>
      <c r="H322" s="61">
        <v>1.671</v>
      </c>
      <c r="I322" s="60">
        <v>1.615</v>
      </c>
      <c r="J322" s="60">
        <v>1.79</v>
      </c>
      <c r="K322" s="33">
        <v>110.83591331269349</v>
      </c>
    </row>
    <row r="323" spans="1:11" ht="15" customHeight="1" x14ac:dyDescent="0.2">
      <c r="A323" s="48">
        <v>1</v>
      </c>
      <c r="B323" s="4" t="s">
        <v>57</v>
      </c>
      <c r="C323" s="7" t="s">
        <v>30</v>
      </c>
      <c r="D323" s="7" t="s">
        <v>12</v>
      </c>
      <c r="E323" s="58">
        <v>23572.65163</v>
      </c>
      <c r="F323" s="58">
        <v>37767.431997799998</v>
      </c>
      <c r="G323" s="58">
        <v>26331.889932800004</v>
      </c>
      <c r="H323" s="58">
        <v>33622.78</v>
      </c>
      <c r="I323" s="58">
        <v>32502.78</v>
      </c>
      <c r="J323" s="58">
        <v>36002.78</v>
      </c>
      <c r="K323" s="25">
        <v>110.76830966458868</v>
      </c>
    </row>
    <row r="324" spans="1:11" s="31" customFormat="1" ht="15" hidden="1" customHeight="1" x14ac:dyDescent="0.2">
      <c r="A324" s="3">
        <v>0</v>
      </c>
      <c r="B324" s="4" t="s">
        <v>57</v>
      </c>
      <c r="C324" s="1" t="s">
        <v>31</v>
      </c>
      <c r="D324" s="1" t="s">
        <v>12</v>
      </c>
      <c r="E324" s="34">
        <v>0</v>
      </c>
      <c r="F324" s="34">
        <v>0</v>
      </c>
      <c r="G324" s="34">
        <v>0</v>
      </c>
      <c r="H324" s="34">
        <v>0</v>
      </c>
      <c r="I324" s="34">
        <v>0</v>
      </c>
      <c r="J324" s="34">
        <v>0</v>
      </c>
      <c r="K324" s="29" t="s">
        <v>48</v>
      </c>
    </row>
    <row r="325" spans="1:11" s="31" customFormat="1" ht="15" customHeight="1" x14ac:dyDescent="0.2">
      <c r="A325" s="48">
        <v>1</v>
      </c>
      <c r="B325" s="4" t="s">
        <v>57</v>
      </c>
      <c r="C325" s="7" t="s">
        <v>32</v>
      </c>
      <c r="D325" s="7"/>
      <c r="E325" s="58"/>
      <c r="F325" s="58"/>
      <c r="G325" s="58"/>
      <c r="H325" s="58"/>
      <c r="I325" s="58"/>
      <c r="J325" s="58"/>
      <c r="K325" s="28" t="s">
        <v>48</v>
      </c>
    </row>
    <row r="326" spans="1:11" s="7" customFormat="1" ht="15" customHeight="1" x14ac:dyDescent="0.2">
      <c r="A326" s="48">
        <v>1</v>
      </c>
      <c r="B326" s="4" t="s">
        <v>57</v>
      </c>
      <c r="C326" s="1" t="s">
        <v>33</v>
      </c>
      <c r="D326" s="1" t="s">
        <v>12</v>
      </c>
      <c r="E326" s="59">
        <v>23572.65163</v>
      </c>
      <c r="F326" s="59">
        <v>37767.431997799998</v>
      </c>
      <c r="G326" s="59">
        <v>26331.889932800004</v>
      </c>
      <c r="H326" s="59">
        <v>33622.78</v>
      </c>
      <c r="I326" s="59">
        <v>32502.78</v>
      </c>
      <c r="J326" s="59">
        <v>36002.78</v>
      </c>
      <c r="K326" s="28">
        <v>110.76830966458868</v>
      </c>
    </row>
    <row r="327" spans="1:11" ht="15" customHeight="1" x14ac:dyDescent="0.2">
      <c r="A327" s="48">
        <v>1</v>
      </c>
      <c r="B327" s="4" t="s">
        <v>57</v>
      </c>
      <c r="C327" s="1" t="s">
        <v>34</v>
      </c>
      <c r="D327" s="1" t="s">
        <v>12</v>
      </c>
      <c r="E327" s="59">
        <v>16615.959504957107</v>
      </c>
      <c r="F327" s="59">
        <v>17524.201676955119</v>
      </c>
      <c r="G327" s="59">
        <v>19206.195334789802</v>
      </c>
      <c r="H327" s="59">
        <v>20741.784544789254</v>
      </c>
      <c r="I327" s="59">
        <v>21219.848776528313</v>
      </c>
      <c r="J327" s="59">
        <v>22166.288089063688</v>
      </c>
      <c r="K327" s="28">
        <v>104.46016049644167</v>
      </c>
    </row>
    <row r="328" spans="1:11" s="7" customFormat="1" ht="15" customHeight="1" x14ac:dyDescent="0.2">
      <c r="A328" s="48">
        <v>1</v>
      </c>
      <c r="B328" s="4" t="s">
        <v>57</v>
      </c>
      <c r="C328" s="1" t="s">
        <v>35</v>
      </c>
      <c r="D328" s="1" t="s">
        <v>12</v>
      </c>
      <c r="E328" s="59">
        <v>7042.759379651895</v>
      </c>
      <c r="F328" s="59">
        <v>7379.0466044016912</v>
      </c>
      <c r="G328" s="59">
        <v>8154.0960366865193</v>
      </c>
      <c r="H328" s="59">
        <v>8563.836993537032</v>
      </c>
      <c r="I328" s="59">
        <v>8683.7430317516173</v>
      </c>
      <c r="J328" s="59">
        <v>8783.4179876421513</v>
      </c>
      <c r="K328" s="28">
        <v>101.14783401035797</v>
      </c>
    </row>
    <row r="329" spans="1:11" ht="15" customHeight="1" x14ac:dyDescent="0.2">
      <c r="A329" s="48">
        <v>1</v>
      </c>
      <c r="B329" s="4" t="s">
        <v>57</v>
      </c>
      <c r="C329" s="7" t="s">
        <v>36</v>
      </c>
      <c r="D329" s="7" t="s">
        <v>12</v>
      </c>
      <c r="E329" s="58">
        <v>3965.8182802612355</v>
      </c>
      <c r="F329" s="58">
        <v>4239.6158823664609</v>
      </c>
      <c r="G329" s="58">
        <v>4797.5265633846175</v>
      </c>
      <c r="H329" s="58">
        <v>5132.2134545509271</v>
      </c>
      <c r="I329" s="58">
        <v>5221.5692221121335</v>
      </c>
      <c r="J329" s="58">
        <v>5573.3934036177925</v>
      </c>
      <c r="K329" s="25">
        <v>106.73790131931537</v>
      </c>
    </row>
    <row r="330" spans="1:11" ht="15" customHeight="1" x14ac:dyDescent="0.2">
      <c r="A330" s="48">
        <v>1</v>
      </c>
      <c r="B330" s="4" t="s">
        <v>57</v>
      </c>
      <c r="C330" s="7" t="s">
        <v>37</v>
      </c>
      <c r="D330" s="7" t="s">
        <v>12</v>
      </c>
      <c r="E330" s="58">
        <v>5607.3818450439758</v>
      </c>
      <c r="F330" s="58">
        <v>5905.539190186968</v>
      </c>
      <c r="G330" s="58">
        <v>6254.5727347186657</v>
      </c>
      <c r="H330" s="58">
        <v>7045.7340967012951</v>
      </c>
      <c r="I330" s="58">
        <v>7314.5365226645627</v>
      </c>
      <c r="J330" s="58">
        <v>7809.4766978037442</v>
      </c>
      <c r="K330" s="25">
        <v>106.7665281813219</v>
      </c>
    </row>
    <row r="331" spans="1:11" ht="15" customHeight="1" x14ac:dyDescent="0.2">
      <c r="A331" s="48">
        <v>1</v>
      </c>
      <c r="B331" s="4" t="s">
        <v>57</v>
      </c>
      <c r="C331" s="1" t="s">
        <v>38</v>
      </c>
      <c r="D331" s="1" t="s">
        <v>12</v>
      </c>
      <c r="E331" s="59">
        <v>16529.892250348104</v>
      </c>
      <c r="F331" s="59">
        <v>30388.385393398308</v>
      </c>
      <c r="G331" s="59">
        <v>18177.793896113486</v>
      </c>
      <c r="H331" s="59">
        <v>25058.943006462967</v>
      </c>
      <c r="I331" s="59">
        <v>23819.03696824838</v>
      </c>
      <c r="J331" s="59">
        <v>27219.362012357848</v>
      </c>
      <c r="K331" s="28">
        <v>114.27566130671958</v>
      </c>
    </row>
    <row r="332" spans="1:11" ht="15" customHeight="1" x14ac:dyDescent="0.2">
      <c r="A332" s="48">
        <v>1</v>
      </c>
      <c r="B332" s="4" t="s">
        <v>57</v>
      </c>
      <c r="C332" s="7" t="s">
        <v>39</v>
      </c>
      <c r="D332" s="7" t="s">
        <v>12</v>
      </c>
      <c r="E332" s="58">
        <v>12564.073970086869</v>
      </c>
      <c r="F332" s="58">
        <v>26148.769511031845</v>
      </c>
      <c r="G332" s="58">
        <v>13380.267332728868</v>
      </c>
      <c r="H332" s="58">
        <v>19926.729551912038</v>
      </c>
      <c r="I332" s="58">
        <v>18597.467746136244</v>
      </c>
      <c r="J332" s="58">
        <v>21645.968608740055</v>
      </c>
      <c r="K332" s="25">
        <v>116.39202123760724</v>
      </c>
    </row>
    <row r="333" spans="1:11" s="7" customFormat="1" ht="15" customHeight="1" x14ac:dyDescent="0.2">
      <c r="A333" s="48">
        <v>1</v>
      </c>
      <c r="B333" s="4" t="s">
        <v>57</v>
      </c>
      <c r="C333" s="1" t="s">
        <v>40</v>
      </c>
      <c r="D333" s="36" t="s">
        <v>41</v>
      </c>
      <c r="E333" s="59">
        <v>31.290279171381197</v>
      </c>
      <c r="F333" s="59">
        <v>65.103919127650542</v>
      </c>
      <c r="G333" s="59">
        <v>33.295077551245903</v>
      </c>
      <c r="H333" s="59">
        <v>49.592985523966455</v>
      </c>
      <c r="I333" s="59">
        <v>46.289562017078516</v>
      </c>
      <c r="J333" s="59">
        <v>53.898241577653906</v>
      </c>
      <c r="K333" s="28">
        <v>116.43713880413942</v>
      </c>
    </row>
    <row r="334" spans="1:11" s="7" customFormat="1" ht="15" customHeight="1" x14ac:dyDescent="0.2">
      <c r="A334" s="48">
        <v>1</v>
      </c>
      <c r="B334" s="4" t="s">
        <v>57</v>
      </c>
      <c r="C334" s="75" t="s">
        <v>49</v>
      </c>
      <c r="D334" s="6"/>
      <c r="E334" s="6"/>
      <c r="F334" s="6"/>
      <c r="G334" s="6"/>
      <c r="H334" s="6"/>
      <c r="I334" s="6"/>
      <c r="J334" s="6"/>
      <c r="K334" s="6"/>
    </row>
    <row r="335" spans="1:11" s="7" customFormat="1" ht="15" customHeight="1" x14ac:dyDescent="0.2">
      <c r="A335" s="48">
        <v>1</v>
      </c>
      <c r="B335" s="4" t="s">
        <v>58</v>
      </c>
      <c r="C335" s="9" t="s">
        <v>2</v>
      </c>
      <c r="D335" s="9"/>
      <c r="E335" s="9"/>
      <c r="F335" s="9"/>
      <c r="G335" s="9"/>
      <c r="H335" s="9"/>
      <c r="I335" s="9"/>
      <c r="J335" s="9"/>
      <c r="K335" s="11" t="s">
        <v>3</v>
      </c>
    </row>
    <row r="336" spans="1:11" ht="15" customHeight="1" x14ac:dyDescent="0.2">
      <c r="A336" s="48">
        <v>1</v>
      </c>
      <c r="B336" s="4" t="s">
        <v>58</v>
      </c>
      <c r="C336" s="9" t="s">
        <v>4</v>
      </c>
      <c r="D336" s="9"/>
      <c r="E336" s="9"/>
      <c r="F336" s="9"/>
      <c r="G336" s="9"/>
      <c r="H336" s="9"/>
      <c r="I336" s="9"/>
      <c r="J336" s="9"/>
      <c r="K336" s="12" t="s">
        <v>47</v>
      </c>
    </row>
    <row r="337" spans="1:11" ht="15" customHeight="1" x14ac:dyDescent="0.2">
      <c r="A337" s="48">
        <v>1</v>
      </c>
      <c r="B337" s="4" t="s">
        <v>58</v>
      </c>
      <c r="C337" s="14" t="s">
        <v>58</v>
      </c>
      <c r="D337" s="7" t="s">
        <v>5</v>
      </c>
      <c r="E337" s="55">
        <v>2020</v>
      </c>
      <c r="F337" s="55">
        <v>2021</v>
      </c>
      <c r="G337" s="55">
        <v>2022</v>
      </c>
      <c r="H337" s="55">
        <v>2023</v>
      </c>
      <c r="I337" s="55">
        <v>2024</v>
      </c>
      <c r="J337" s="55" t="s">
        <v>47</v>
      </c>
      <c r="K337" s="11">
        <v>2024</v>
      </c>
    </row>
    <row r="338" spans="1:11" ht="15" customHeight="1" x14ac:dyDescent="0.2">
      <c r="A338" s="48">
        <v>1</v>
      </c>
      <c r="B338" s="4" t="s">
        <v>58</v>
      </c>
      <c r="C338" s="1" t="s">
        <v>6</v>
      </c>
      <c r="D338" s="1" t="s">
        <v>7</v>
      </c>
      <c r="E338" s="56">
        <v>8000</v>
      </c>
      <c r="F338" s="56">
        <v>8000</v>
      </c>
      <c r="G338" s="56">
        <v>8000</v>
      </c>
      <c r="H338" s="56">
        <v>8000</v>
      </c>
      <c r="I338" s="56">
        <v>8000</v>
      </c>
      <c r="J338" s="56">
        <v>8000</v>
      </c>
      <c r="K338" s="20"/>
    </row>
    <row r="339" spans="1:11" ht="15" hidden="1" customHeight="1" x14ac:dyDescent="0.2">
      <c r="A339" s="13">
        <v>0</v>
      </c>
      <c r="B339" s="4" t="s">
        <v>58</v>
      </c>
      <c r="E339" s="1"/>
      <c r="F339" s="1"/>
      <c r="G339" s="1"/>
      <c r="H339" s="1"/>
      <c r="I339" s="20"/>
      <c r="J339" s="20"/>
      <c r="K339" s="20"/>
    </row>
    <row r="340" spans="1:11" ht="15" customHeight="1" x14ac:dyDescent="0.2">
      <c r="A340" s="48">
        <v>1</v>
      </c>
      <c r="B340" s="4" t="s">
        <v>58</v>
      </c>
      <c r="C340" s="1" t="s">
        <v>43</v>
      </c>
      <c r="D340" s="1" t="s">
        <v>44</v>
      </c>
      <c r="E340" s="56">
        <v>4000</v>
      </c>
      <c r="F340" s="56">
        <v>4000</v>
      </c>
      <c r="G340" s="56">
        <v>4000</v>
      </c>
      <c r="H340" s="56">
        <v>4000</v>
      </c>
      <c r="I340" s="56">
        <v>4000</v>
      </c>
      <c r="J340" s="56">
        <v>4000</v>
      </c>
      <c r="K340" s="1"/>
    </row>
    <row r="341" spans="1:11" ht="15" hidden="1" customHeight="1" x14ac:dyDescent="0.2">
      <c r="A341" s="3">
        <v>0</v>
      </c>
      <c r="B341" s="4" t="s">
        <v>58</v>
      </c>
      <c r="E341" s="1"/>
      <c r="F341" s="1"/>
      <c r="G341" s="1"/>
      <c r="H341" s="1"/>
      <c r="I341" s="1"/>
      <c r="J341" s="1"/>
      <c r="K341" s="1"/>
    </row>
    <row r="342" spans="1:11" ht="15" customHeight="1" x14ac:dyDescent="0.2">
      <c r="A342" s="48">
        <v>1</v>
      </c>
      <c r="B342" s="4" t="s">
        <v>58</v>
      </c>
      <c r="C342" s="7" t="s">
        <v>10</v>
      </c>
      <c r="D342" s="7"/>
      <c r="E342" s="57"/>
      <c r="F342" s="57"/>
      <c r="G342" s="57"/>
      <c r="H342" s="57"/>
      <c r="I342" s="57"/>
      <c r="J342" s="57"/>
      <c r="K342" s="23"/>
    </row>
    <row r="343" spans="1:11" ht="15" customHeight="1" x14ac:dyDescent="0.2">
      <c r="A343" s="48">
        <v>1</v>
      </c>
      <c r="B343" s="4" t="s">
        <v>58</v>
      </c>
      <c r="C343" s="7" t="s">
        <v>11</v>
      </c>
      <c r="D343" s="7" t="s">
        <v>12</v>
      </c>
      <c r="E343" s="58">
        <v>3982.5973761154273</v>
      </c>
      <c r="F343" s="58">
        <v>4229.869462388795</v>
      </c>
      <c r="G343" s="58">
        <v>4789.6544021892132</v>
      </c>
      <c r="H343" s="58">
        <v>5054.2508000342295</v>
      </c>
      <c r="I343" s="58">
        <v>5122.8628691636768</v>
      </c>
      <c r="J343" s="58">
        <v>5178.2253958199453</v>
      </c>
      <c r="K343" s="25">
        <v>101.08069507363773</v>
      </c>
    </row>
    <row r="344" spans="1:11" ht="15" customHeight="1" x14ac:dyDescent="0.2">
      <c r="A344" s="48">
        <v>1</v>
      </c>
      <c r="B344" s="4" t="s">
        <v>58</v>
      </c>
      <c r="C344" s="1" t="s">
        <v>13</v>
      </c>
      <c r="D344" s="1" t="s">
        <v>12</v>
      </c>
      <c r="E344" s="59">
        <v>0</v>
      </c>
      <c r="F344" s="59">
        <v>0</v>
      </c>
      <c r="G344" s="59">
        <v>0</v>
      </c>
      <c r="H344" s="59">
        <v>0</v>
      </c>
      <c r="I344" s="59">
        <v>0</v>
      </c>
      <c r="J344" s="59">
        <v>0</v>
      </c>
      <c r="K344" s="28" t="s">
        <v>48</v>
      </c>
    </row>
    <row r="345" spans="1:11" s="7" customFormat="1" ht="15" customHeight="1" x14ac:dyDescent="0.2">
      <c r="A345" s="48">
        <v>1</v>
      </c>
      <c r="B345" s="4" t="s">
        <v>58</v>
      </c>
      <c r="C345" s="1" t="s">
        <v>14</v>
      </c>
      <c r="D345" s="1" t="s">
        <v>12</v>
      </c>
      <c r="E345" s="59">
        <v>133.99971469233103</v>
      </c>
      <c r="F345" s="59">
        <v>136.90225042535883</v>
      </c>
      <c r="G345" s="59">
        <v>268.56805364305762</v>
      </c>
      <c r="H345" s="59">
        <v>307.03727726753942</v>
      </c>
      <c r="I345" s="59">
        <v>201.04878602952763</v>
      </c>
      <c r="J345" s="59">
        <v>222.25636888727342</v>
      </c>
      <c r="K345" s="28">
        <v>110.54847595778622</v>
      </c>
    </row>
    <row r="346" spans="1:11" s="7" customFormat="1" ht="15" customHeight="1" x14ac:dyDescent="0.2">
      <c r="A346" s="48">
        <v>1</v>
      </c>
      <c r="B346" s="4" t="s">
        <v>58</v>
      </c>
      <c r="C346" s="1" t="s">
        <v>15</v>
      </c>
      <c r="D346" s="1" t="s">
        <v>12</v>
      </c>
      <c r="E346" s="59">
        <v>986.5518744000002</v>
      </c>
      <c r="F346" s="59">
        <v>1010.2515743999999</v>
      </c>
      <c r="G346" s="59">
        <v>1088.3789844</v>
      </c>
      <c r="H346" s="59">
        <v>1219.7843094</v>
      </c>
      <c r="I346" s="59">
        <v>1337.0275872</v>
      </c>
      <c r="J346" s="59">
        <v>1333.7444622</v>
      </c>
      <c r="K346" s="28">
        <v>99.75444597916821</v>
      </c>
    </row>
    <row r="347" spans="1:11" ht="15" customHeight="1" x14ac:dyDescent="0.2">
      <c r="A347" s="48">
        <v>1</v>
      </c>
      <c r="B347" s="4" t="s">
        <v>58</v>
      </c>
      <c r="C347" s="1" t="s">
        <v>16</v>
      </c>
      <c r="D347" s="1" t="s">
        <v>12</v>
      </c>
      <c r="E347" s="59">
        <v>964.60696450047476</v>
      </c>
      <c r="F347" s="59">
        <v>1050.4040457164369</v>
      </c>
      <c r="G347" s="59">
        <v>1101.8761411769815</v>
      </c>
      <c r="H347" s="59">
        <v>1234.0996372464767</v>
      </c>
      <c r="I347" s="59">
        <v>1285.9306734006095</v>
      </c>
      <c r="J347" s="59">
        <v>1310.3591514613818</v>
      </c>
      <c r="K347" s="28">
        <v>101.89967302017703</v>
      </c>
    </row>
    <row r="348" spans="1:11" ht="15" customHeight="1" x14ac:dyDescent="0.2">
      <c r="A348" s="48">
        <v>1</v>
      </c>
      <c r="B348" s="4" t="s">
        <v>58</v>
      </c>
      <c r="C348" s="1" t="s">
        <v>17</v>
      </c>
      <c r="D348" s="1" t="s">
        <v>12</v>
      </c>
      <c r="E348" s="59">
        <v>358.97478631147544</v>
      </c>
      <c r="F348" s="59">
        <v>323.1177063114755</v>
      </c>
      <c r="G348" s="59">
        <v>365.49124579234973</v>
      </c>
      <c r="H348" s="59">
        <v>365.49124579234973</v>
      </c>
      <c r="I348" s="59">
        <v>324.96564008196725</v>
      </c>
      <c r="J348" s="59">
        <v>324.99812166666669</v>
      </c>
      <c r="K348" s="28">
        <v>100.00999539049459</v>
      </c>
    </row>
    <row r="349" spans="1:11" ht="15" customHeight="1" x14ac:dyDescent="0.2">
      <c r="A349" s="48">
        <v>1</v>
      </c>
      <c r="B349" s="4" t="s">
        <v>58</v>
      </c>
      <c r="C349" s="1" t="s">
        <v>18</v>
      </c>
      <c r="D349" s="1" t="s">
        <v>12</v>
      </c>
      <c r="E349" s="59">
        <v>1216.3005842397442</v>
      </c>
      <c r="F349" s="59">
        <v>1365.0162741189858</v>
      </c>
      <c r="G349" s="59">
        <v>1571.1143232601917</v>
      </c>
      <c r="H349" s="59">
        <v>1496.8162411667877</v>
      </c>
      <c r="I349" s="59">
        <v>1529.7055692696699</v>
      </c>
      <c r="J349" s="59">
        <v>1518.1486699380359</v>
      </c>
      <c r="K349" s="28">
        <v>99.244501715637227</v>
      </c>
    </row>
    <row r="350" spans="1:11" ht="15" customHeight="1" x14ac:dyDescent="0.2">
      <c r="A350" s="48">
        <v>1</v>
      </c>
      <c r="B350" s="4" t="s">
        <v>58</v>
      </c>
      <c r="C350" s="7" t="s">
        <v>19</v>
      </c>
      <c r="D350" s="7" t="s">
        <v>12</v>
      </c>
      <c r="E350" s="58">
        <v>1114.0341530054645</v>
      </c>
      <c r="F350" s="58">
        <v>1188.7008196721313</v>
      </c>
      <c r="G350" s="58">
        <v>1441.6327868852459</v>
      </c>
      <c r="H350" s="58">
        <v>1533.0104484754329</v>
      </c>
      <c r="I350" s="58">
        <v>1555.8611915449835</v>
      </c>
      <c r="J350" s="58">
        <v>1639.1006294631275</v>
      </c>
      <c r="K350" s="25">
        <v>105.35005554290396</v>
      </c>
    </row>
    <row r="351" spans="1:11" ht="15" customHeight="1" x14ac:dyDescent="0.2">
      <c r="A351" s="48">
        <v>1</v>
      </c>
      <c r="B351" s="4" t="s">
        <v>58</v>
      </c>
      <c r="C351" s="7" t="s">
        <v>21</v>
      </c>
      <c r="D351" s="7" t="s">
        <v>12</v>
      </c>
      <c r="E351" s="58">
        <v>3735.7016753788121</v>
      </c>
      <c r="F351" s="58">
        <v>3943.8704594733354</v>
      </c>
      <c r="G351" s="58">
        <v>4225.7780903899911</v>
      </c>
      <c r="H351" s="58">
        <v>4743.9464081493234</v>
      </c>
      <c r="I351" s="58">
        <v>4915.4251791063416</v>
      </c>
      <c r="J351" s="58">
        <v>5234.4801659515424</v>
      </c>
      <c r="K351" s="25">
        <v>106.49089295878993</v>
      </c>
    </row>
    <row r="352" spans="1:11" ht="15" customHeight="1" x14ac:dyDescent="0.2">
      <c r="A352" s="48">
        <v>1</v>
      </c>
      <c r="B352" s="4" t="s">
        <v>58</v>
      </c>
      <c r="C352" s="1" t="s">
        <v>23</v>
      </c>
      <c r="D352" s="1" t="s">
        <v>12</v>
      </c>
      <c r="E352" s="59">
        <v>1742.4947168023007</v>
      </c>
      <c r="F352" s="59">
        <v>1831.3747062871487</v>
      </c>
      <c r="G352" s="59">
        <v>1901.0658448386098</v>
      </c>
      <c r="H352" s="59">
        <v>2083.4103877428042</v>
      </c>
      <c r="I352" s="59">
        <v>2200.0428475858575</v>
      </c>
      <c r="J352" s="59">
        <v>2365.0460611547965</v>
      </c>
      <c r="K352" s="28">
        <v>107.49999999999997</v>
      </c>
    </row>
    <row r="353" spans="1:11" ht="15" customHeight="1" x14ac:dyDescent="0.2">
      <c r="A353" s="48">
        <v>1</v>
      </c>
      <c r="B353" s="4" t="s">
        <v>58</v>
      </c>
      <c r="C353" s="7" t="s">
        <v>24</v>
      </c>
      <c r="D353" s="7" t="s">
        <v>12</v>
      </c>
      <c r="E353" s="58">
        <v>8832.3332044997042</v>
      </c>
      <c r="F353" s="58">
        <v>9362.4407415342612</v>
      </c>
      <c r="G353" s="58">
        <v>10457.06527946445</v>
      </c>
      <c r="H353" s="58">
        <v>11331.207656658986</v>
      </c>
      <c r="I353" s="58">
        <v>11594.149239815002</v>
      </c>
      <c r="J353" s="58">
        <v>12051.806191234615</v>
      </c>
      <c r="K353" s="25">
        <v>103.94730947440276</v>
      </c>
    </row>
    <row r="354" spans="1:11" s="7" customFormat="1" ht="15" customHeight="1" x14ac:dyDescent="0.2">
      <c r="A354" s="48">
        <v>1</v>
      </c>
      <c r="B354" s="4" t="s">
        <v>58</v>
      </c>
      <c r="C354" s="1" t="s">
        <v>20</v>
      </c>
      <c r="D354" s="1" t="s">
        <v>12</v>
      </c>
      <c r="E354" s="59">
        <v>0</v>
      </c>
      <c r="F354" s="59">
        <v>0</v>
      </c>
      <c r="G354" s="59">
        <v>0</v>
      </c>
      <c r="H354" s="59">
        <v>0</v>
      </c>
      <c r="I354" s="59">
        <v>0</v>
      </c>
      <c r="J354" s="59">
        <v>0</v>
      </c>
      <c r="K354" s="28" t="s">
        <v>48</v>
      </c>
    </row>
    <row r="355" spans="1:11" ht="15" customHeight="1" x14ac:dyDescent="0.2">
      <c r="A355" s="48">
        <v>1</v>
      </c>
      <c r="B355" s="4" t="s">
        <v>58</v>
      </c>
      <c r="C355" s="1" t="s">
        <v>22</v>
      </c>
      <c r="D355" s="1" t="s">
        <v>12</v>
      </c>
      <c r="E355" s="59">
        <v>8832.3332044997042</v>
      </c>
      <c r="F355" s="59">
        <v>9362.4407415342612</v>
      </c>
      <c r="G355" s="59">
        <v>10457.06527946445</v>
      </c>
      <c r="H355" s="59">
        <v>11331.207656658986</v>
      </c>
      <c r="I355" s="59">
        <v>11594.149239815002</v>
      </c>
      <c r="J355" s="59">
        <v>12051.806191234615</v>
      </c>
      <c r="K355" s="28">
        <v>103.94730947440276</v>
      </c>
    </row>
    <row r="356" spans="1:11" s="7" customFormat="1" ht="15" customHeight="1" x14ac:dyDescent="0.2">
      <c r="A356" s="48">
        <v>1</v>
      </c>
      <c r="B356" s="4" t="s">
        <v>58</v>
      </c>
      <c r="C356" s="1" t="s">
        <v>25</v>
      </c>
      <c r="D356" s="1" t="s">
        <v>12</v>
      </c>
      <c r="E356" s="59">
        <v>255.67206932539818</v>
      </c>
      <c r="F356" s="59">
        <v>252.64437226559861</v>
      </c>
      <c r="G356" s="59">
        <v>238.12983474734474</v>
      </c>
      <c r="H356" s="59">
        <v>202.77999999999994</v>
      </c>
      <c r="I356" s="59">
        <v>202.77999999999994</v>
      </c>
      <c r="J356" s="59">
        <v>202.77999999999994</v>
      </c>
      <c r="K356" s="28">
        <v>100</v>
      </c>
    </row>
    <row r="357" spans="1:11" ht="15" customHeight="1" x14ac:dyDescent="0.2">
      <c r="A357" s="48">
        <v>1</v>
      </c>
      <c r="B357" s="4" t="s">
        <v>58</v>
      </c>
      <c r="C357" s="1" t="s">
        <v>26</v>
      </c>
      <c r="D357" s="1" t="s">
        <v>12</v>
      </c>
      <c r="E357" s="59">
        <v>8576.6611351743068</v>
      </c>
      <c r="F357" s="59">
        <v>9109.7963692686626</v>
      </c>
      <c r="G357" s="59">
        <v>10218.935444717106</v>
      </c>
      <c r="H357" s="59">
        <v>11128.427656658985</v>
      </c>
      <c r="I357" s="59">
        <v>11391.369239815001</v>
      </c>
      <c r="J357" s="59">
        <v>11849.026191234614</v>
      </c>
      <c r="K357" s="28">
        <v>104.01757630522602</v>
      </c>
    </row>
    <row r="358" spans="1:11" ht="15" customHeight="1" x14ac:dyDescent="0.2">
      <c r="A358" s="48">
        <v>1</v>
      </c>
      <c r="B358" s="4" t="s">
        <v>58</v>
      </c>
      <c r="C358" s="31" t="s">
        <v>27</v>
      </c>
      <c r="D358" s="31" t="s">
        <v>28</v>
      </c>
      <c r="E358" s="60">
        <v>1.0720826418967884</v>
      </c>
      <c r="F358" s="60">
        <v>1.1387245461585829</v>
      </c>
      <c r="G358" s="60">
        <v>1.2773669305896382</v>
      </c>
      <c r="H358" s="60">
        <v>1.3910534570823732</v>
      </c>
      <c r="I358" s="60">
        <v>1.4239211549768751</v>
      </c>
      <c r="J358" s="60">
        <v>1.4811282739043268</v>
      </c>
      <c r="K358" s="33">
        <v>104.01757630522603</v>
      </c>
    </row>
    <row r="359" spans="1:11" ht="15" customHeight="1" x14ac:dyDescent="0.2">
      <c r="A359" s="48">
        <v>1</v>
      </c>
      <c r="B359" s="4" t="s">
        <v>58</v>
      </c>
      <c r="C359" s="31" t="s">
        <v>29</v>
      </c>
      <c r="D359" s="31" t="s">
        <v>28</v>
      </c>
      <c r="E359" s="62">
        <v>0.45734876033057853</v>
      </c>
      <c r="F359" s="62">
        <v>0.54</v>
      </c>
      <c r="G359" s="62">
        <v>0.59400000000000008</v>
      </c>
      <c r="H359" s="62">
        <v>0.69</v>
      </c>
      <c r="I359" s="62">
        <v>0.79</v>
      </c>
      <c r="J359" s="74">
        <v>0.80580000000000007</v>
      </c>
      <c r="K359" s="33">
        <v>102</v>
      </c>
    </row>
    <row r="360" spans="1:11" ht="15" customHeight="1" x14ac:dyDescent="0.2">
      <c r="A360" s="48">
        <v>1</v>
      </c>
      <c r="B360" s="4" t="s">
        <v>58</v>
      </c>
      <c r="C360" s="7" t="s">
        <v>30</v>
      </c>
      <c r="D360" s="7" t="s">
        <v>12</v>
      </c>
      <c r="E360" s="58">
        <v>3914.4621519700268</v>
      </c>
      <c r="F360" s="58">
        <v>4572.6443722655986</v>
      </c>
      <c r="G360" s="58">
        <v>4990.1298347473457</v>
      </c>
      <c r="H360" s="58">
        <v>5722.78</v>
      </c>
      <c r="I360" s="58">
        <v>6522.78</v>
      </c>
      <c r="J360" s="58">
        <v>6649.18</v>
      </c>
      <c r="K360" s="25">
        <v>101.93782405661392</v>
      </c>
    </row>
    <row r="361" spans="1:11" s="31" customFormat="1" ht="15" hidden="1" customHeight="1" x14ac:dyDescent="0.2">
      <c r="A361" s="3">
        <v>0</v>
      </c>
      <c r="B361" s="4" t="s">
        <v>58</v>
      </c>
      <c r="C361" s="1" t="s">
        <v>31</v>
      </c>
      <c r="D361" s="1" t="s">
        <v>12</v>
      </c>
      <c r="E361" s="34">
        <v>0</v>
      </c>
      <c r="F361" s="34">
        <v>0</v>
      </c>
      <c r="G361" s="34">
        <v>0</v>
      </c>
      <c r="H361" s="34">
        <v>0</v>
      </c>
      <c r="I361" s="34">
        <v>0</v>
      </c>
      <c r="J361" s="34">
        <v>0</v>
      </c>
      <c r="K361" s="29" t="s">
        <v>48</v>
      </c>
    </row>
    <row r="362" spans="1:11" s="31" customFormat="1" ht="15" customHeight="1" x14ac:dyDescent="0.2">
      <c r="A362" s="48">
        <v>1</v>
      </c>
      <c r="B362" s="4" t="s">
        <v>58</v>
      </c>
      <c r="C362" s="7" t="s">
        <v>32</v>
      </c>
      <c r="D362" s="7"/>
      <c r="E362" s="58"/>
      <c r="F362" s="58"/>
      <c r="G362" s="58"/>
      <c r="H362" s="58"/>
      <c r="I362" s="58"/>
      <c r="J362" s="58"/>
      <c r="K362" s="28" t="s">
        <v>48</v>
      </c>
    </row>
    <row r="363" spans="1:11" s="7" customFormat="1" ht="15" customHeight="1" x14ac:dyDescent="0.2">
      <c r="A363" s="48">
        <v>1</v>
      </c>
      <c r="B363" s="4" t="s">
        <v>58</v>
      </c>
      <c r="C363" s="1" t="s">
        <v>33</v>
      </c>
      <c r="D363" s="1" t="s">
        <v>12</v>
      </c>
      <c r="E363" s="59">
        <v>3914.4621519700268</v>
      </c>
      <c r="F363" s="59">
        <v>4572.6443722655986</v>
      </c>
      <c r="G363" s="59">
        <v>4990.1298347473457</v>
      </c>
      <c r="H363" s="59">
        <v>5722.78</v>
      </c>
      <c r="I363" s="59">
        <v>6522.78</v>
      </c>
      <c r="J363" s="59">
        <v>6649.18</v>
      </c>
      <c r="K363" s="28">
        <v>101.93782405661392</v>
      </c>
    </row>
    <row r="364" spans="1:11" ht="15" customHeight="1" x14ac:dyDescent="0.2">
      <c r="A364" s="48">
        <v>1</v>
      </c>
      <c r="B364" s="4" t="s">
        <v>58</v>
      </c>
      <c r="C364" s="1" t="s">
        <v>34</v>
      </c>
      <c r="D364" s="1" t="s">
        <v>12</v>
      </c>
      <c r="E364" s="59">
        <v>8832.333204499706</v>
      </c>
      <c r="F364" s="59">
        <v>9362.440741534263</v>
      </c>
      <c r="G364" s="59">
        <v>10457.06527946445</v>
      </c>
      <c r="H364" s="59">
        <v>11331.207656658986</v>
      </c>
      <c r="I364" s="59">
        <v>11594.149239815002</v>
      </c>
      <c r="J364" s="59">
        <v>12051.806191234615</v>
      </c>
      <c r="K364" s="28">
        <v>103.94730947440276</v>
      </c>
    </row>
    <row r="365" spans="1:11" s="7" customFormat="1" ht="15" customHeight="1" x14ac:dyDescent="0.2">
      <c r="A365" s="48">
        <v>1</v>
      </c>
      <c r="B365" s="4" t="s">
        <v>58</v>
      </c>
      <c r="C365" s="1" t="s">
        <v>35</v>
      </c>
      <c r="D365" s="1" t="s">
        <v>12</v>
      </c>
      <c r="E365" s="59">
        <v>3306.6874855762139</v>
      </c>
      <c r="F365" s="59">
        <v>3514.5735077633003</v>
      </c>
      <c r="G365" s="59">
        <v>3994.0487897831549</v>
      </c>
      <c r="H365" s="59">
        <v>4178.6462809378172</v>
      </c>
      <c r="I365" s="59">
        <v>4220.6658826089706</v>
      </c>
      <c r="J365" s="59">
        <v>4265.3111902790542</v>
      </c>
      <c r="K365" s="28">
        <v>101.05777877026567</v>
      </c>
    </row>
    <row r="366" spans="1:11" ht="15" customHeight="1" x14ac:dyDescent="0.2">
      <c r="A366" s="48">
        <v>1</v>
      </c>
      <c r="B366" s="4" t="s">
        <v>58</v>
      </c>
      <c r="C366" s="7" t="s">
        <v>36</v>
      </c>
      <c r="D366" s="7" t="s">
        <v>12</v>
      </c>
      <c r="E366" s="58">
        <v>1581.8351383743318</v>
      </c>
      <c r="F366" s="58">
        <v>1683.4266697278663</v>
      </c>
      <c r="G366" s="58">
        <v>2003.9705195208164</v>
      </c>
      <c r="H366" s="58">
        <v>2144.4241982744165</v>
      </c>
      <c r="I366" s="58">
        <v>2183.7027482873509</v>
      </c>
      <c r="J366" s="58">
        <v>2261.0233950138709</v>
      </c>
      <c r="K366" s="25">
        <v>103.54080457091339</v>
      </c>
    </row>
    <row r="367" spans="1:11" ht="15" customHeight="1" x14ac:dyDescent="0.2">
      <c r="A367" s="48">
        <v>1</v>
      </c>
      <c r="B367" s="4" t="s">
        <v>58</v>
      </c>
      <c r="C367" s="7" t="s">
        <v>37</v>
      </c>
      <c r="D367" s="7" t="s">
        <v>12</v>
      </c>
      <c r="E367" s="58">
        <v>3943.8105805491596</v>
      </c>
      <c r="F367" s="58">
        <v>4164.4405640430969</v>
      </c>
      <c r="G367" s="58">
        <v>4459.0459701604786</v>
      </c>
      <c r="H367" s="58">
        <v>5008.1371774467516</v>
      </c>
      <c r="I367" s="58">
        <v>5189.7806089186806</v>
      </c>
      <c r="J367" s="58">
        <v>5525.4716059416896</v>
      </c>
      <c r="K367" s="25">
        <v>106.46830805229264</v>
      </c>
    </row>
    <row r="368" spans="1:11" ht="15" customHeight="1" x14ac:dyDescent="0.2">
      <c r="A368" s="48">
        <v>1</v>
      </c>
      <c r="B368" s="4" t="s">
        <v>58</v>
      </c>
      <c r="C368" s="1" t="s">
        <v>38</v>
      </c>
      <c r="D368" s="1" t="s">
        <v>12</v>
      </c>
      <c r="E368" s="59">
        <v>607.77466639381282</v>
      </c>
      <c r="F368" s="59">
        <v>1058.0708645022983</v>
      </c>
      <c r="G368" s="59">
        <v>996.08104496419082</v>
      </c>
      <c r="H368" s="59">
        <v>1544.1337190621825</v>
      </c>
      <c r="I368" s="59">
        <v>2302.1141173910291</v>
      </c>
      <c r="J368" s="59">
        <v>2383.868809720946</v>
      </c>
      <c r="K368" s="28">
        <v>103.5512875626934</v>
      </c>
    </row>
    <row r="369" spans="1:11" ht="15" customHeight="1" x14ac:dyDescent="0.2">
      <c r="A369" s="48">
        <v>1</v>
      </c>
      <c r="B369" s="4" t="s">
        <v>58</v>
      </c>
      <c r="C369" s="7" t="s">
        <v>39</v>
      </c>
      <c r="D369" s="7" t="s">
        <v>12</v>
      </c>
      <c r="E369" s="58">
        <v>-974.06047198051897</v>
      </c>
      <c r="F369" s="58">
        <v>-625.35580522556802</v>
      </c>
      <c r="G369" s="58">
        <v>-1007.8894745566256</v>
      </c>
      <c r="H369" s="58">
        <v>-600.290479212234</v>
      </c>
      <c r="I369" s="58">
        <v>118.41136910367823</v>
      </c>
      <c r="J369" s="58">
        <v>122.84541470707518</v>
      </c>
      <c r="K369" s="28">
        <f t="shared" ref="K369:K370" si="2">J369/I369*100</f>
        <v>103.74461138061379</v>
      </c>
    </row>
    <row r="370" spans="1:11" s="7" customFormat="1" ht="15" customHeight="1" x14ac:dyDescent="0.2">
      <c r="A370" s="48">
        <v>1</v>
      </c>
      <c r="B370" s="4" t="s">
        <v>58</v>
      </c>
      <c r="C370" s="1" t="s">
        <v>40</v>
      </c>
      <c r="D370" s="36" t="s">
        <v>41</v>
      </c>
      <c r="E370" s="59">
        <v>-3.6377534186793197</v>
      </c>
      <c r="F370" s="59">
        <v>-2.3346492927240186</v>
      </c>
      <c r="G370" s="59">
        <v>-3.7601706281487086</v>
      </c>
      <c r="H370" s="59">
        <v>-2.2399692116851857</v>
      </c>
      <c r="I370" s="59">
        <v>0.44190620624202753</v>
      </c>
      <c r="J370" s="59">
        <v>0.45870520409947063</v>
      </c>
      <c r="K370" s="28">
        <f t="shared" si="2"/>
        <v>103.80148493507295</v>
      </c>
    </row>
    <row r="371" spans="1:11" s="7" customFormat="1" ht="15" customHeight="1" x14ac:dyDescent="0.2">
      <c r="A371" s="48">
        <v>1</v>
      </c>
      <c r="B371" s="4" t="s">
        <v>58</v>
      </c>
      <c r="C371" s="75" t="s">
        <v>49</v>
      </c>
      <c r="D371" s="6"/>
      <c r="E371" s="6"/>
      <c r="F371" s="6"/>
      <c r="G371" s="6"/>
      <c r="H371" s="6"/>
      <c r="I371" s="6"/>
      <c r="J371" s="6"/>
      <c r="K371" s="6"/>
    </row>
    <row r="372" spans="1:11" s="7" customFormat="1" ht="15" customHeight="1" x14ac:dyDescent="0.2">
      <c r="A372" s="48">
        <v>1</v>
      </c>
      <c r="B372" s="4" t="s">
        <v>59</v>
      </c>
      <c r="C372" s="9" t="s">
        <v>2</v>
      </c>
      <c r="D372" s="9"/>
      <c r="E372" s="9"/>
      <c r="F372" s="9"/>
      <c r="G372" s="9"/>
      <c r="H372" s="9"/>
      <c r="I372" s="37"/>
      <c r="J372" s="37"/>
      <c r="K372" s="11" t="s">
        <v>3</v>
      </c>
    </row>
    <row r="373" spans="1:11" ht="15" customHeight="1" x14ac:dyDescent="0.2">
      <c r="A373" s="48">
        <v>1</v>
      </c>
      <c r="B373" s="4" t="s">
        <v>59</v>
      </c>
      <c r="C373" s="9" t="s">
        <v>4</v>
      </c>
      <c r="D373" s="9"/>
      <c r="E373" s="9"/>
      <c r="F373" s="9"/>
      <c r="G373" s="9"/>
      <c r="H373" s="9"/>
      <c r="I373" s="37"/>
      <c r="J373" s="37"/>
      <c r="K373" s="12" t="s">
        <v>47</v>
      </c>
    </row>
    <row r="374" spans="1:11" ht="15" customHeight="1" x14ac:dyDescent="0.2">
      <c r="A374" s="48">
        <v>1</v>
      </c>
      <c r="B374" s="4" t="s">
        <v>59</v>
      </c>
      <c r="C374" s="14" t="s">
        <v>59</v>
      </c>
      <c r="D374" s="7" t="s">
        <v>5</v>
      </c>
      <c r="E374" s="55">
        <v>2020</v>
      </c>
      <c r="F374" s="55">
        <v>2021</v>
      </c>
      <c r="G374" s="55">
        <v>2022</v>
      </c>
      <c r="H374" s="55">
        <v>2023</v>
      </c>
      <c r="I374" s="55">
        <v>2024</v>
      </c>
      <c r="J374" s="55" t="s">
        <v>47</v>
      </c>
      <c r="K374" s="11">
        <v>2024</v>
      </c>
    </row>
    <row r="375" spans="1:11" ht="15" customHeight="1" x14ac:dyDescent="0.2">
      <c r="A375" s="48">
        <v>1</v>
      </c>
      <c r="B375" s="4" t="s">
        <v>59</v>
      </c>
      <c r="C375" s="1" t="s">
        <v>6</v>
      </c>
      <c r="D375" s="1" t="s">
        <v>7</v>
      </c>
      <c r="E375" s="56">
        <v>9000</v>
      </c>
      <c r="F375" s="56">
        <v>9000</v>
      </c>
      <c r="G375" s="56">
        <v>9000</v>
      </c>
      <c r="H375" s="56">
        <v>9000</v>
      </c>
      <c r="I375" s="56">
        <v>9000</v>
      </c>
      <c r="J375" s="56">
        <v>9000</v>
      </c>
      <c r="K375" s="20"/>
    </row>
    <row r="376" spans="1:11" ht="15" hidden="1" customHeight="1" x14ac:dyDescent="0.2">
      <c r="A376" s="13">
        <v>0</v>
      </c>
      <c r="B376" s="4" t="s">
        <v>59</v>
      </c>
      <c r="E376" s="1"/>
      <c r="F376" s="1"/>
      <c r="G376" s="1"/>
      <c r="H376" s="1"/>
      <c r="I376" s="20"/>
      <c r="J376" s="20"/>
      <c r="K376" s="20"/>
    </row>
    <row r="377" spans="1:11" ht="15" customHeight="1" x14ac:dyDescent="0.2">
      <c r="A377" s="48">
        <v>1</v>
      </c>
      <c r="B377" s="4" t="s">
        <v>59</v>
      </c>
      <c r="C377" s="1" t="s">
        <v>43</v>
      </c>
      <c r="D377" s="1" t="s">
        <v>44</v>
      </c>
      <c r="E377" s="56">
        <v>4000</v>
      </c>
      <c r="F377" s="56">
        <v>4000</v>
      </c>
      <c r="G377" s="56">
        <v>4000</v>
      </c>
      <c r="H377" s="56">
        <v>4000</v>
      </c>
      <c r="I377" s="56">
        <v>4000</v>
      </c>
      <c r="J377" s="56">
        <v>4000</v>
      </c>
      <c r="K377" s="1"/>
    </row>
    <row r="378" spans="1:11" ht="15" hidden="1" customHeight="1" x14ac:dyDescent="0.2">
      <c r="A378" s="3">
        <v>0</v>
      </c>
      <c r="B378" s="4" t="s">
        <v>59</v>
      </c>
      <c r="E378" s="1"/>
      <c r="F378" s="1"/>
      <c r="G378" s="1"/>
      <c r="H378" s="1"/>
      <c r="I378" s="1"/>
      <c r="J378" s="1"/>
      <c r="K378" s="1"/>
    </row>
    <row r="379" spans="1:11" ht="15" customHeight="1" x14ac:dyDescent="0.2">
      <c r="A379" s="48">
        <v>1</v>
      </c>
      <c r="B379" s="4" t="s">
        <v>59</v>
      </c>
      <c r="C379" s="7" t="s">
        <v>10</v>
      </c>
      <c r="D379" s="7"/>
      <c r="E379" s="57"/>
      <c r="F379" s="57"/>
      <c r="G379" s="57"/>
      <c r="H379" s="57"/>
      <c r="I379" s="57"/>
      <c r="J379" s="57"/>
      <c r="K379" s="23"/>
    </row>
    <row r="380" spans="1:11" ht="15" customHeight="1" x14ac:dyDescent="0.2">
      <c r="A380" s="48">
        <v>1</v>
      </c>
      <c r="B380" s="4" t="s">
        <v>59</v>
      </c>
      <c r="C380" s="7" t="s">
        <v>11</v>
      </c>
      <c r="D380" s="7" t="s">
        <v>12</v>
      </c>
      <c r="E380" s="58">
        <v>3587.6840940187158</v>
      </c>
      <c r="F380" s="58">
        <v>3798.3613972988551</v>
      </c>
      <c r="G380" s="58">
        <v>4330.4421458035649</v>
      </c>
      <c r="H380" s="58">
        <v>4602.2461878877257</v>
      </c>
      <c r="I380" s="58">
        <v>4620.0630383136076</v>
      </c>
      <c r="J380" s="58">
        <v>4681.0542941631847</v>
      </c>
      <c r="K380" s="25">
        <v>101.32013904017725</v>
      </c>
    </row>
    <row r="381" spans="1:11" ht="15" customHeight="1" x14ac:dyDescent="0.2">
      <c r="A381" s="48">
        <v>1</v>
      </c>
      <c r="B381" s="4" t="s">
        <v>59</v>
      </c>
      <c r="C381" s="1" t="s">
        <v>13</v>
      </c>
      <c r="D381" s="1" t="s">
        <v>12</v>
      </c>
      <c r="E381" s="59">
        <v>0</v>
      </c>
      <c r="F381" s="59">
        <v>0</v>
      </c>
      <c r="G381" s="59">
        <v>0</v>
      </c>
      <c r="H381" s="59">
        <v>0</v>
      </c>
      <c r="I381" s="59">
        <v>0</v>
      </c>
      <c r="J381" s="59">
        <v>0</v>
      </c>
      <c r="K381" s="28" t="s">
        <v>48</v>
      </c>
    </row>
    <row r="382" spans="1:11" s="7" customFormat="1" ht="15" customHeight="1" x14ac:dyDescent="0.2">
      <c r="A382" s="48">
        <v>1</v>
      </c>
      <c r="B382" s="4" t="s">
        <v>59</v>
      </c>
      <c r="C382" s="1" t="s">
        <v>14</v>
      </c>
      <c r="D382" s="1" t="s">
        <v>12</v>
      </c>
      <c r="E382" s="59">
        <v>150.92018840645397</v>
      </c>
      <c r="F382" s="59">
        <v>154.05170338820633</v>
      </c>
      <c r="G382" s="59">
        <v>302.70990051331523</v>
      </c>
      <c r="H382" s="59">
        <v>344.8227940995489</v>
      </c>
      <c r="I382" s="59">
        <v>225.87387731109735</v>
      </c>
      <c r="J382" s="59">
        <v>249.75655007529775</v>
      </c>
      <c r="K382" s="28">
        <v>110.57345499555342</v>
      </c>
    </row>
    <row r="383" spans="1:11" s="7" customFormat="1" ht="15" customHeight="1" x14ac:dyDescent="0.2">
      <c r="A383" s="48">
        <v>1</v>
      </c>
      <c r="B383" s="4" t="s">
        <v>59</v>
      </c>
      <c r="C383" s="1" t="s">
        <v>15</v>
      </c>
      <c r="D383" s="1" t="s">
        <v>12</v>
      </c>
      <c r="E383" s="59">
        <v>850.79497440000011</v>
      </c>
      <c r="F383" s="59">
        <v>871.90897439999992</v>
      </c>
      <c r="G383" s="59">
        <v>935.74618439999995</v>
      </c>
      <c r="H383" s="59">
        <v>1067.1515094000001</v>
      </c>
      <c r="I383" s="59">
        <v>1155.7990872000003</v>
      </c>
      <c r="J383" s="59">
        <v>1152.5159622000001</v>
      </c>
      <c r="K383" s="28">
        <v>99.715943278000523</v>
      </c>
    </row>
    <row r="384" spans="1:11" ht="15" customHeight="1" x14ac:dyDescent="0.2">
      <c r="A384" s="48">
        <v>1</v>
      </c>
      <c r="B384" s="4" t="s">
        <v>59</v>
      </c>
      <c r="C384" s="1" t="s">
        <v>16</v>
      </c>
      <c r="D384" s="1" t="s">
        <v>12</v>
      </c>
      <c r="E384" s="59">
        <v>931.27961440086426</v>
      </c>
      <c r="F384" s="59">
        <v>1014.1123904972903</v>
      </c>
      <c r="G384" s="59">
        <v>1063.8061154827028</v>
      </c>
      <c r="H384" s="59">
        <v>1191.4612651613088</v>
      </c>
      <c r="I384" s="59">
        <v>1241.5015293725612</v>
      </c>
      <c r="J384" s="59">
        <v>1265.0859989711373</v>
      </c>
      <c r="K384" s="28">
        <v>101.89967302017706</v>
      </c>
    </row>
    <row r="385" spans="1:11" ht="15" customHeight="1" x14ac:dyDescent="0.2">
      <c r="A385" s="48">
        <v>1</v>
      </c>
      <c r="B385" s="4" t="s">
        <v>59</v>
      </c>
      <c r="C385" s="1" t="s">
        <v>17</v>
      </c>
      <c r="D385" s="1" t="s">
        <v>12</v>
      </c>
      <c r="E385" s="59">
        <v>369.64398631147543</v>
      </c>
      <c r="F385" s="59">
        <v>332.7199863114754</v>
      </c>
      <c r="G385" s="59">
        <v>380.57668579234968</v>
      </c>
      <c r="H385" s="59">
        <v>380.57668579234968</v>
      </c>
      <c r="I385" s="59">
        <v>338.37492008196716</v>
      </c>
      <c r="J385" s="59">
        <v>338.4074016666666</v>
      </c>
      <c r="K385" s="28">
        <v>100.00959928847315</v>
      </c>
    </row>
    <row r="386" spans="1:11" ht="15" customHeight="1" x14ac:dyDescent="0.2">
      <c r="A386" s="48">
        <v>1</v>
      </c>
      <c r="B386" s="4" t="s">
        <v>59</v>
      </c>
      <c r="C386" s="1" t="s">
        <v>18</v>
      </c>
      <c r="D386" s="1" t="s">
        <v>12</v>
      </c>
      <c r="E386" s="59">
        <v>1007.9062711330652</v>
      </c>
      <c r="F386" s="59">
        <v>1131.2334276576103</v>
      </c>
      <c r="G386" s="59">
        <v>1302.0144312661612</v>
      </c>
      <c r="H386" s="59">
        <v>1239.5200688555221</v>
      </c>
      <c r="I386" s="59">
        <v>1266.7317918887968</v>
      </c>
      <c r="J386" s="59">
        <v>1258.4023202707388</v>
      </c>
      <c r="K386" s="28">
        <v>99.342443943430354</v>
      </c>
    </row>
    <row r="387" spans="1:11" ht="15" customHeight="1" x14ac:dyDescent="0.2">
      <c r="A387" s="48">
        <v>1</v>
      </c>
      <c r="B387" s="4" t="s">
        <v>59</v>
      </c>
      <c r="C387" s="7" t="s">
        <v>19</v>
      </c>
      <c r="D387" s="7" t="s">
        <v>12</v>
      </c>
      <c r="E387" s="58">
        <v>1112.4174863387977</v>
      </c>
      <c r="F387" s="58">
        <v>1175.0541530054645</v>
      </c>
      <c r="G387" s="58">
        <v>1455.701120218579</v>
      </c>
      <c r="H387" s="58">
        <v>1537.8423280183902</v>
      </c>
      <c r="I387" s="58">
        <v>1564.6590082284629</v>
      </c>
      <c r="J387" s="58">
        <v>1681.8677280240481</v>
      </c>
      <c r="K387" s="25">
        <v>107.49100725328589</v>
      </c>
    </row>
    <row r="388" spans="1:11" ht="15" customHeight="1" x14ac:dyDescent="0.2">
      <c r="A388" s="48">
        <v>1</v>
      </c>
      <c r="B388" s="4" t="s">
        <v>59</v>
      </c>
      <c r="C388" s="7" t="s">
        <v>21</v>
      </c>
      <c r="D388" s="7" t="s">
        <v>12</v>
      </c>
      <c r="E388" s="58">
        <v>2908.7044131784551</v>
      </c>
      <c r="F388" s="58">
        <v>3066.8669448012006</v>
      </c>
      <c r="G388" s="58">
        <v>3319.9338531467547</v>
      </c>
      <c r="H388" s="58">
        <v>3710.2995322951519</v>
      </c>
      <c r="I388" s="58">
        <v>3841.5305511985043</v>
      </c>
      <c r="J388" s="58">
        <v>4102.1155939813489</v>
      </c>
      <c r="K388" s="25">
        <v>106.78336510174429</v>
      </c>
    </row>
    <row r="389" spans="1:11" ht="15" customHeight="1" x14ac:dyDescent="0.2">
      <c r="A389" s="48">
        <v>1</v>
      </c>
      <c r="B389" s="4" t="s">
        <v>59</v>
      </c>
      <c r="C389" s="1" t="s">
        <v>23</v>
      </c>
      <c r="D389" s="1" t="s">
        <v>12</v>
      </c>
      <c r="E389" s="59">
        <v>1283.5357927878151</v>
      </c>
      <c r="F389" s="59">
        <v>1349.0055165501687</v>
      </c>
      <c r="G389" s="59">
        <v>1400.3405765124103</v>
      </c>
      <c r="H389" s="59">
        <v>1534.6570511508933</v>
      </c>
      <c r="I389" s="59">
        <v>1620.5694704919219</v>
      </c>
      <c r="J389" s="59">
        <v>1742.1121807788161</v>
      </c>
      <c r="K389" s="28">
        <v>107.5</v>
      </c>
    </row>
    <row r="390" spans="1:11" ht="15" customHeight="1" x14ac:dyDescent="0.2">
      <c r="A390" s="48">
        <v>1</v>
      </c>
      <c r="B390" s="4" t="s">
        <v>59</v>
      </c>
      <c r="C390" s="7" t="s">
        <v>24</v>
      </c>
      <c r="D390" s="7" t="s">
        <v>12</v>
      </c>
      <c r="E390" s="58">
        <v>7608.8059935359688</v>
      </c>
      <c r="F390" s="58">
        <v>8040.28249510552</v>
      </c>
      <c r="G390" s="58">
        <v>9106.0771191688982</v>
      </c>
      <c r="H390" s="58">
        <v>9850.3880482012682</v>
      </c>
      <c r="I390" s="58">
        <v>10026.252597740575</v>
      </c>
      <c r="J390" s="58">
        <v>10465.037616168582</v>
      </c>
      <c r="K390" s="25">
        <v>104.37636109952872</v>
      </c>
    </row>
    <row r="391" spans="1:11" s="7" customFormat="1" ht="15" customHeight="1" x14ac:dyDescent="0.2">
      <c r="A391" s="48">
        <v>1</v>
      </c>
      <c r="B391" s="4" t="s">
        <v>59</v>
      </c>
      <c r="C391" s="1" t="s">
        <v>20</v>
      </c>
      <c r="D391" s="1" t="s">
        <v>12</v>
      </c>
      <c r="E391" s="59">
        <v>0</v>
      </c>
      <c r="F391" s="59">
        <v>0</v>
      </c>
      <c r="G391" s="59">
        <v>0</v>
      </c>
      <c r="H391" s="59">
        <v>0</v>
      </c>
      <c r="I391" s="59">
        <v>0</v>
      </c>
      <c r="J391" s="59">
        <v>0</v>
      </c>
      <c r="K391" s="28" t="s">
        <v>48</v>
      </c>
    </row>
    <row r="392" spans="1:11" ht="15" customHeight="1" x14ac:dyDescent="0.2">
      <c r="A392" s="48">
        <v>1</v>
      </c>
      <c r="B392" s="4" t="s">
        <v>59</v>
      </c>
      <c r="C392" s="1" t="s">
        <v>22</v>
      </c>
      <c r="D392" s="1" t="s">
        <v>12</v>
      </c>
      <c r="E392" s="59">
        <v>7608.8059935359688</v>
      </c>
      <c r="F392" s="59">
        <v>8040.28249510552</v>
      </c>
      <c r="G392" s="59">
        <v>9106.0771191688982</v>
      </c>
      <c r="H392" s="59">
        <v>9850.3880482012682</v>
      </c>
      <c r="I392" s="59">
        <v>10026.252597740575</v>
      </c>
      <c r="J392" s="59">
        <v>10465.037616168582</v>
      </c>
      <c r="K392" s="28">
        <v>104.37636109952872</v>
      </c>
    </row>
    <row r="393" spans="1:11" s="7" customFormat="1" ht="15" customHeight="1" x14ac:dyDescent="0.2">
      <c r="A393" s="48">
        <v>1</v>
      </c>
      <c r="B393" s="4" t="s">
        <v>59</v>
      </c>
      <c r="C393" s="1" t="s">
        <v>25</v>
      </c>
      <c r="D393" s="1" t="s">
        <v>12</v>
      </c>
      <c r="E393" s="59">
        <v>237.81086095351657</v>
      </c>
      <c r="F393" s="59">
        <v>234.79053256901159</v>
      </c>
      <c r="G393" s="59">
        <v>222.71061304379387</v>
      </c>
      <c r="H393" s="59">
        <v>202.77999999999994</v>
      </c>
      <c r="I393" s="59">
        <v>202.77999999999994</v>
      </c>
      <c r="J393" s="59">
        <v>202.77999999999994</v>
      </c>
      <c r="K393" s="28">
        <v>100</v>
      </c>
    </row>
    <row r="394" spans="1:11" ht="15" customHeight="1" x14ac:dyDescent="0.2">
      <c r="A394" s="48">
        <v>1</v>
      </c>
      <c r="B394" s="4" t="s">
        <v>59</v>
      </c>
      <c r="C394" s="1" t="s">
        <v>26</v>
      </c>
      <c r="D394" s="1" t="s">
        <v>12</v>
      </c>
      <c r="E394" s="59">
        <v>7370.9951325824522</v>
      </c>
      <c r="F394" s="59">
        <v>7805.4919625365083</v>
      </c>
      <c r="G394" s="59">
        <v>8883.3665061251049</v>
      </c>
      <c r="H394" s="59">
        <v>9647.6080482012676</v>
      </c>
      <c r="I394" s="59">
        <v>9823.4725977405742</v>
      </c>
      <c r="J394" s="59">
        <v>10262.257616168581</v>
      </c>
      <c r="K394" s="28">
        <v>104.46669967327978</v>
      </c>
    </row>
    <row r="395" spans="1:11" ht="15" customHeight="1" x14ac:dyDescent="0.2">
      <c r="A395" s="48">
        <v>1</v>
      </c>
      <c r="B395" s="4" t="s">
        <v>59</v>
      </c>
      <c r="C395" s="31" t="s">
        <v>27</v>
      </c>
      <c r="D395" s="31" t="s">
        <v>28</v>
      </c>
      <c r="E395" s="60">
        <v>0.81899945917582806</v>
      </c>
      <c r="F395" s="60">
        <v>0.86727688472627873</v>
      </c>
      <c r="G395" s="60">
        <v>0.98704072290278944</v>
      </c>
      <c r="H395" s="60">
        <v>1.0719564498001408</v>
      </c>
      <c r="I395" s="60">
        <v>1.0914969553045082</v>
      </c>
      <c r="J395" s="60">
        <v>1.1402508462409535</v>
      </c>
      <c r="K395" s="33">
        <v>104.46669967327979</v>
      </c>
    </row>
    <row r="396" spans="1:11" ht="15" customHeight="1" x14ac:dyDescent="0.2">
      <c r="A396" s="48">
        <v>1</v>
      </c>
      <c r="B396" s="4" t="s">
        <v>59</v>
      </c>
      <c r="C396" s="31" t="s">
        <v>29</v>
      </c>
      <c r="D396" s="31" t="s">
        <v>28</v>
      </c>
      <c r="E396" s="62">
        <v>0.50993983471074378</v>
      </c>
      <c r="F396" s="62">
        <v>0.57999999999999996</v>
      </c>
      <c r="G396" s="62">
        <v>0.68439999999999979</v>
      </c>
      <c r="H396" s="62">
        <v>0.82</v>
      </c>
      <c r="I396" s="74">
        <v>0.94</v>
      </c>
      <c r="J396" s="74">
        <v>0.9588000000000001</v>
      </c>
      <c r="K396" s="33">
        <v>102.00000000000003</v>
      </c>
    </row>
    <row r="397" spans="1:11" ht="15" customHeight="1" x14ac:dyDescent="0.2">
      <c r="A397" s="48">
        <v>1</v>
      </c>
      <c r="B397" s="4" t="s">
        <v>59</v>
      </c>
      <c r="C397" s="7" t="s">
        <v>30</v>
      </c>
      <c r="D397" s="7" t="s">
        <v>12</v>
      </c>
      <c r="E397" s="58">
        <v>4827.2693733502101</v>
      </c>
      <c r="F397" s="58">
        <v>5454.7905325690117</v>
      </c>
      <c r="G397" s="58">
        <v>6382.3106130437918</v>
      </c>
      <c r="H397" s="58">
        <v>7582.78</v>
      </c>
      <c r="I397" s="58">
        <v>8662.7800000000007</v>
      </c>
      <c r="J397" s="58">
        <v>8831.9800000000014</v>
      </c>
      <c r="K397" s="25">
        <v>101.95318362003884</v>
      </c>
    </row>
    <row r="398" spans="1:11" s="31" customFormat="1" ht="15" hidden="1" customHeight="1" x14ac:dyDescent="0.2">
      <c r="A398" s="3">
        <v>0</v>
      </c>
      <c r="B398" s="4" t="s">
        <v>59</v>
      </c>
      <c r="C398" s="1" t="s">
        <v>31</v>
      </c>
      <c r="D398" s="1" t="s">
        <v>12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29" t="s">
        <v>48</v>
      </c>
    </row>
    <row r="399" spans="1:11" s="31" customFormat="1" ht="15" customHeight="1" x14ac:dyDescent="0.2">
      <c r="A399" s="48">
        <v>1</v>
      </c>
      <c r="B399" s="4" t="s">
        <v>59</v>
      </c>
      <c r="C399" s="7" t="s">
        <v>32</v>
      </c>
      <c r="D399" s="7"/>
      <c r="E399" s="58"/>
      <c r="F399" s="58"/>
      <c r="G399" s="58"/>
      <c r="H399" s="58"/>
      <c r="I399" s="58"/>
      <c r="J399" s="58"/>
      <c r="K399" s="28" t="s">
        <v>48</v>
      </c>
    </row>
    <row r="400" spans="1:11" s="7" customFormat="1" ht="15" customHeight="1" x14ac:dyDescent="0.2">
      <c r="A400" s="48">
        <v>1</v>
      </c>
      <c r="B400" s="4" t="s">
        <v>59</v>
      </c>
      <c r="C400" s="1" t="s">
        <v>33</v>
      </c>
      <c r="D400" s="1" t="s">
        <v>12</v>
      </c>
      <c r="E400" s="59">
        <v>4827.2693733502101</v>
      </c>
      <c r="F400" s="59">
        <v>5454.7905325690117</v>
      </c>
      <c r="G400" s="59">
        <v>6382.3106130437918</v>
      </c>
      <c r="H400" s="59">
        <v>7582.78</v>
      </c>
      <c r="I400" s="59">
        <v>8662.7800000000007</v>
      </c>
      <c r="J400" s="59">
        <v>8831.9800000000014</v>
      </c>
      <c r="K400" s="28">
        <v>101.95318362003884</v>
      </c>
    </row>
    <row r="401" spans="1:11" ht="15" customHeight="1" x14ac:dyDescent="0.2">
      <c r="A401" s="48">
        <v>1</v>
      </c>
      <c r="B401" s="4" t="s">
        <v>59</v>
      </c>
      <c r="C401" s="1" t="s">
        <v>34</v>
      </c>
      <c r="D401" s="1" t="s">
        <v>12</v>
      </c>
      <c r="E401" s="59">
        <v>7608.8059935359697</v>
      </c>
      <c r="F401" s="59">
        <v>8040.2824951055209</v>
      </c>
      <c r="G401" s="59">
        <v>9106.0771191689</v>
      </c>
      <c r="H401" s="59">
        <v>9850.3880482012682</v>
      </c>
      <c r="I401" s="59">
        <v>10026.252597740573</v>
      </c>
      <c r="J401" s="59">
        <v>10465.03761616858</v>
      </c>
      <c r="K401" s="28">
        <v>104.37636109952872</v>
      </c>
    </row>
    <row r="402" spans="1:11" s="7" customFormat="1" ht="15" customHeight="1" x14ac:dyDescent="0.2">
      <c r="A402" s="48">
        <v>1</v>
      </c>
      <c r="B402" s="4" t="s">
        <v>59</v>
      </c>
      <c r="C402" s="1" t="s">
        <v>35</v>
      </c>
      <c r="D402" s="1" t="s">
        <v>12</v>
      </c>
      <c r="E402" s="59">
        <v>3020.6308361780998</v>
      </c>
      <c r="F402" s="59">
        <v>3198.2233077803526</v>
      </c>
      <c r="G402" s="59">
        <v>3659.6199981302939</v>
      </c>
      <c r="H402" s="59">
        <v>3861.7241532507137</v>
      </c>
      <c r="I402" s="59">
        <v>3854.842022170722</v>
      </c>
      <c r="J402" s="59">
        <v>3906.331364153727</v>
      </c>
      <c r="K402" s="28">
        <v>101.33570563169305</v>
      </c>
    </row>
    <row r="403" spans="1:11" ht="15" customHeight="1" x14ac:dyDescent="0.2">
      <c r="A403" s="48">
        <v>1</v>
      </c>
      <c r="B403" s="4" t="s">
        <v>59</v>
      </c>
      <c r="C403" s="7" t="s">
        <v>36</v>
      </c>
      <c r="D403" s="7" t="s">
        <v>12</v>
      </c>
      <c r="E403" s="58">
        <v>1514.5265695314336</v>
      </c>
      <c r="F403" s="58">
        <v>1600.3797186575844</v>
      </c>
      <c r="G403" s="58">
        <v>1941.6697665412273</v>
      </c>
      <c r="H403" s="58">
        <v>2068.9986770286582</v>
      </c>
      <c r="I403" s="58">
        <v>2112.4540897162392</v>
      </c>
      <c r="J403" s="58">
        <v>2225.8875690538111</v>
      </c>
      <c r="K403" s="25">
        <v>105.36974885701819</v>
      </c>
    </row>
    <row r="404" spans="1:11" ht="15" customHeight="1" x14ac:dyDescent="0.2">
      <c r="A404" s="48">
        <v>1</v>
      </c>
      <c r="B404" s="4" t="s">
        <v>59</v>
      </c>
      <c r="C404" s="7" t="s">
        <v>37</v>
      </c>
      <c r="D404" s="7" t="s">
        <v>12</v>
      </c>
      <c r="E404" s="58">
        <v>3073.6485878264357</v>
      </c>
      <c r="F404" s="58">
        <v>3241.6794686675844</v>
      </c>
      <c r="G404" s="58">
        <v>3504.7873544973781</v>
      </c>
      <c r="H404" s="58">
        <v>3919.6652179218959</v>
      </c>
      <c r="I404" s="58">
        <v>4058.9564858536119</v>
      </c>
      <c r="J404" s="58">
        <v>4332.8186829610422</v>
      </c>
      <c r="K404" s="25">
        <v>106.74710847632642</v>
      </c>
    </row>
    <row r="405" spans="1:11" ht="15" customHeight="1" x14ac:dyDescent="0.2">
      <c r="A405" s="48">
        <v>1</v>
      </c>
      <c r="B405" s="4" t="s">
        <v>59</v>
      </c>
      <c r="C405" s="1" t="s">
        <v>38</v>
      </c>
      <c r="D405" s="1" t="s">
        <v>12</v>
      </c>
      <c r="E405" s="59">
        <v>1806.6385371721103</v>
      </c>
      <c r="F405" s="59">
        <v>2256.5672247886591</v>
      </c>
      <c r="G405" s="59">
        <v>2722.6906149134979</v>
      </c>
      <c r="H405" s="59">
        <v>3721.055846749286</v>
      </c>
      <c r="I405" s="59">
        <v>4807.9379778292787</v>
      </c>
      <c r="J405" s="59">
        <v>4925.6486358462744</v>
      </c>
      <c r="K405" s="28">
        <v>102.4482565823393</v>
      </c>
    </row>
    <row r="406" spans="1:11" ht="15" customHeight="1" x14ac:dyDescent="0.2">
      <c r="A406" s="48">
        <v>1</v>
      </c>
      <c r="B406" s="4" t="s">
        <v>59</v>
      </c>
      <c r="C406" s="7" t="s">
        <v>39</v>
      </c>
      <c r="D406" s="7" t="s">
        <v>12</v>
      </c>
      <c r="E406" s="58">
        <v>292.11196764067677</v>
      </c>
      <c r="F406" s="58">
        <v>656.18750613107477</v>
      </c>
      <c r="G406" s="58">
        <v>781.02084837227062</v>
      </c>
      <c r="H406" s="58">
        <v>1652.0571697206278</v>
      </c>
      <c r="I406" s="58">
        <v>2695.4838881130395</v>
      </c>
      <c r="J406" s="58">
        <v>2699.7610667924632</v>
      </c>
      <c r="K406" s="25">
        <v>100.1586794377917</v>
      </c>
    </row>
    <row r="407" spans="1:11" s="7" customFormat="1" ht="15" customHeight="1" x14ac:dyDescent="0.2">
      <c r="A407" s="48">
        <v>1</v>
      </c>
      <c r="B407" s="4" t="s">
        <v>59</v>
      </c>
      <c r="C407" s="1" t="s">
        <v>40</v>
      </c>
      <c r="D407" s="36" t="s">
        <v>41</v>
      </c>
      <c r="E407" s="59">
        <v>1.4739433507725126</v>
      </c>
      <c r="F407" s="59">
        <v>3.3097644371637776</v>
      </c>
      <c r="G407" s="59">
        <v>3.936537282244744</v>
      </c>
      <c r="H407" s="59">
        <v>8.3285193414439043</v>
      </c>
      <c r="I407" s="59">
        <v>13.590607118753764</v>
      </c>
      <c r="J407" s="59">
        <v>13.619789730983287</v>
      </c>
      <c r="K407" s="28">
        <v>100.21472633249221</v>
      </c>
    </row>
    <row r="408" spans="1:11" s="7" customFormat="1" ht="15" customHeight="1" x14ac:dyDescent="0.2">
      <c r="A408" s="48">
        <v>1</v>
      </c>
      <c r="B408" s="4" t="s">
        <v>59</v>
      </c>
      <c r="C408" s="75" t="s">
        <v>49</v>
      </c>
      <c r="D408" s="6"/>
      <c r="E408" s="6"/>
      <c r="F408" s="6"/>
      <c r="G408" s="6"/>
      <c r="H408" s="6"/>
      <c r="I408" s="6"/>
      <c r="J408" s="6"/>
      <c r="K408" s="6"/>
    </row>
    <row r="409" spans="1:11" s="7" customFormat="1" ht="15" customHeight="1" x14ac:dyDescent="0.2">
      <c r="A409" s="48">
        <v>1</v>
      </c>
      <c r="B409" s="4" t="s">
        <v>60</v>
      </c>
      <c r="C409" s="9" t="s">
        <v>2</v>
      </c>
      <c r="D409" s="9"/>
      <c r="E409" s="9"/>
      <c r="F409" s="9"/>
      <c r="G409" s="9"/>
      <c r="H409" s="9"/>
      <c r="I409" s="37"/>
      <c r="J409" s="37"/>
      <c r="K409" s="11" t="s">
        <v>3</v>
      </c>
    </row>
    <row r="410" spans="1:11" ht="15" customHeight="1" x14ac:dyDescent="0.2">
      <c r="A410" s="48">
        <v>1</v>
      </c>
      <c r="B410" s="4" t="s">
        <v>60</v>
      </c>
      <c r="C410" s="9" t="s">
        <v>4</v>
      </c>
      <c r="D410" s="9"/>
      <c r="E410" s="9"/>
      <c r="F410" s="9"/>
      <c r="G410" s="9"/>
      <c r="H410" s="9"/>
      <c r="I410" s="37"/>
      <c r="J410" s="37"/>
      <c r="K410" s="12" t="s">
        <v>47</v>
      </c>
    </row>
    <row r="411" spans="1:11" ht="15" customHeight="1" x14ac:dyDescent="0.2">
      <c r="A411" s="48">
        <v>1</v>
      </c>
      <c r="B411" s="4" t="s">
        <v>60</v>
      </c>
      <c r="C411" s="14" t="s">
        <v>60</v>
      </c>
      <c r="D411" s="7" t="s">
        <v>5</v>
      </c>
      <c r="E411" s="55">
        <v>2020</v>
      </c>
      <c r="F411" s="55">
        <v>2021</v>
      </c>
      <c r="G411" s="55">
        <v>2022</v>
      </c>
      <c r="H411" s="55">
        <v>2023</v>
      </c>
      <c r="I411" s="55">
        <v>2024</v>
      </c>
      <c r="J411" s="55" t="s">
        <v>47</v>
      </c>
      <c r="K411" s="11">
        <v>2024</v>
      </c>
    </row>
    <row r="412" spans="1:11" ht="15" customHeight="1" x14ac:dyDescent="0.2">
      <c r="A412" s="48">
        <v>1</v>
      </c>
      <c r="B412" s="4" t="s">
        <v>60</v>
      </c>
      <c r="C412" s="1" t="s">
        <v>6</v>
      </c>
      <c r="D412" s="1" t="s">
        <v>7</v>
      </c>
      <c r="E412" s="56">
        <v>5500</v>
      </c>
      <c r="F412" s="56">
        <v>5500</v>
      </c>
      <c r="G412" s="56">
        <v>5500</v>
      </c>
      <c r="H412" s="56">
        <v>5500</v>
      </c>
      <c r="I412" s="56">
        <v>5500</v>
      </c>
      <c r="J412" s="56">
        <v>5500</v>
      </c>
      <c r="K412" s="20"/>
    </row>
    <row r="413" spans="1:11" ht="15" customHeight="1" x14ac:dyDescent="0.2">
      <c r="A413" s="48">
        <v>1</v>
      </c>
      <c r="B413" s="4" t="s">
        <v>60</v>
      </c>
      <c r="C413" s="1" t="s">
        <v>8</v>
      </c>
      <c r="D413" s="1" t="s">
        <v>7</v>
      </c>
      <c r="E413" s="56">
        <v>2750</v>
      </c>
      <c r="F413" s="56">
        <v>2750</v>
      </c>
      <c r="G413" s="56">
        <v>2750</v>
      </c>
      <c r="H413" s="56">
        <v>2750</v>
      </c>
      <c r="I413" s="56">
        <v>2750</v>
      </c>
      <c r="J413" s="56">
        <v>2750</v>
      </c>
      <c r="K413" s="20"/>
    </row>
    <row r="414" spans="1:11" ht="15" customHeight="1" x14ac:dyDescent="0.2">
      <c r="A414" s="48">
        <v>1</v>
      </c>
      <c r="B414" s="4" t="s">
        <v>60</v>
      </c>
      <c r="E414" s="54"/>
      <c r="F414" s="54"/>
      <c r="G414" s="54"/>
      <c r="H414" s="54"/>
      <c r="I414" s="54"/>
      <c r="J414" s="54"/>
      <c r="K414" s="20"/>
    </row>
    <row r="415" spans="1:11" ht="15" hidden="1" customHeight="1" x14ac:dyDescent="0.2">
      <c r="A415" s="3">
        <v>0</v>
      </c>
      <c r="B415" s="4" t="s">
        <v>60</v>
      </c>
      <c r="E415" s="1"/>
      <c r="F415" s="1"/>
      <c r="G415" s="1"/>
      <c r="H415" s="1"/>
      <c r="I415" s="1"/>
      <c r="J415" s="1"/>
      <c r="K415" s="1"/>
    </row>
    <row r="416" spans="1:11" ht="15" customHeight="1" x14ac:dyDescent="0.2">
      <c r="A416" s="48">
        <v>1</v>
      </c>
      <c r="B416" s="4" t="s">
        <v>60</v>
      </c>
      <c r="C416" s="7" t="s">
        <v>10</v>
      </c>
      <c r="D416" s="7"/>
      <c r="E416" s="57"/>
      <c r="F416" s="57"/>
      <c r="G416" s="57"/>
      <c r="H416" s="57"/>
      <c r="I416" s="57"/>
      <c r="J416" s="57"/>
      <c r="K416" s="23"/>
    </row>
    <row r="417" spans="1:11" ht="15" customHeight="1" x14ac:dyDescent="0.2">
      <c r="A417" s="48">
        <v>1</v>
      </c>
      <c r="B417" s="4" t="s">
        <v>60</v>
      </c>
      <c r="C417" s="7" t="s">
        <v>11</v>
      </c>
      <c r="D417" s="7" t="s">
        <v>12</v>
      </c>
      <c r="E417" s="58">
        <v>1093.1405715154992</v>
      </c>
      <c r="F417" s="58">
        <v>1127.4699536521221</v>
      </c>
      <c r="G417" s="58">
        <v>1551.7196195931581</v>
      </c>
      <c r="H417" s="58">
        <v>1635.3438669252687</v>
      </c>
      <c r="I417" s="58">
        <v>1420.7650544772475</v>
      </c>
      <c r="J417" s="58">
        <v>1455.5823091624422</v>
      </c>
      <c r="K417" s="25">
        <v>102.45059903292774</v>
      </c>
    </row>
    <row r="418" spans="1:11" ht="15" customHeight="1" x14ac:dyDescent="0.2">
      <c r="A418" s="48">
        <v>1</v>
      </c>
      <c r="B418" s="4" t="s">
        <v>60</v>
      </c>
      <c r="C418" s="1" t="s">
        <v>13</v>
      </c>
      <c r="D418" s="1" t="s">
        <v>12</v>
      </c>
      <c r="E418" s="59">
        <v>115.5</v>
      </c>
      <c r="F418" s="59">
        <v>113.52000000000001</v>
      </c>
      <c r="G418" s="59">
        <v>124.51999999999998</v>
      </c>
      <c r="H418" s="59">
        <v>180.1391092846271</v>
      </c>
      <c r="I418" s="59">
        <v>152.01999999999998</v>
      </c>
      <c r="J418" s="59">
        <v>147.62</v>
      </c>
      <c r="K418" s="28">
        <v>97.105643994211306</v>
      </c>
    </row>
    <row r="419" spans="1:11" s="7" customFormat="1" ht="15" customHeight="1" x14ac:dyDescent="0.2">
      <c r="A419" s="48">
        <v>1</v>
      </c>
      <c r="B419" s="4" t="s">
        <v>60</v>
      </c>
      <c r="C419" s="1" t="s">
        <v>14</v>
      </c>
      <c r="D419" s="1" t="s">
        <v>12</v>
      </c>
      <c r="E419" s="59">
        <v>256.2325966682767</v>
      </c>
      <c r="F419" s="59">
        <v>261.96327108417</v>
      </c>
      <c r="G419" s="59">
        <v>548.31333712208607</v>
      </c>
      <c r="H419" s="59">
        <v>571.23436285456216</v>
      </c>
      <c r="I419" s="59">
        <v>373.83528676568494</v>
      </c>
      <c r="J419" s="59">
        <v>415.92300056544332</v>
      </c>
      <c r="K419" s="28">
        <v>111.25835770183419</v>
      </c>
    </row>
    <row r="420" spans="1:11" s="7" customFormat="1" ht="15" customHeight="1" x14ac:dyDescent="0.2">
      <c r="A420" s="48">
        <v>1</v>
      </c>
      <c r="B420" s="4" t="s">
        <v>60</v>
      </c>
      <c r="C420" s="1" t="s">
        <v>15</v>
      </c>
      <c r="D420" s="1" t="s">
        <v>12</v>
      </c>
      <c r="E420" s="59">
        <v>127.83915</v>
      </c>
      <c r="F420" s="59">
        <v>121.66723200000001</v>
      </c>
      <c r="G420" s="59">
        <v>129.14628000000002</v>
      </c>
      <c r="H420" s="59">
        <v>150.43775999999997</v>
      </c>
      <c r="I420" s="59">
        <v>154.79061000000002</v>
      </c>
      <c r="J420" s="59">
        <v>156.76329000000001</v>
      </c>
      <c r="K420" s="28">
        <v>101.27441839010778</v>
      </c>
    </row>
    <row r="421" spans="1:11" ht="15" customHeight="1" x14ac:dyDescent="0.2">
      <c r="A421" s="48">
        <v>1</v>
      </c>
      <c r="B421" s="4" t="s">
        <v>60</v>
      </c>
      <c r="C421" s="1" t="s">
        <v>16</v>
      </c>
      <c r="D421" s="1" t="s">
        <v>12</v>
      </c>
      <c r="E421" s="59">
        <v>280.24448103448276</v>
      </c>
      <c r="F421" s="59">
        <v>286.58359310344827</v>
      </c>
      <c r="G421" s="59">
        <v>355.15336206896552</v>
      </c>
      <c r="H421" s="59">
        <v>351.48577586206898</v>
      </c>
      <c r="I421" s="59">
        <v>352.53034482758619</v>
      </c>
      <c r="J421" s="59">
        <v>353.41457758620686</v>
      </c>
      <c r="K421" s="28">
        <v>100.25082458052033</v>
      </c>
    </row>
    <row r="422" spans="1:11" ht="15" customHeight="1" x14ac:dyDescent="0.2">
      <c r="A422" s="48">
        <v>1</v>
      </c>
      <c r="B422" s="4" t="s">
        <v>60</v>
      </c>
      <c r="C422" s="1" t="s">
        <v>17</v>
      </c>
      <c r="D422" s="1" t="s">
        <v>12</v>
      </c>
      <c r="E422" s="59">
        <v>19.173000000000005</v>
      </c>
      <c r="F422" s="59">
        <v>17.255700000000001</v>
      </c>
      <c r="G422" s="59">
        <v>17.255700000000001</v>
      </c>
      <c r="H422" s="59">
        <v>17.255700000000001</v>
      </c>
      <c r="I422" s="59">
        <v>16.105320000000003</v>
      </c>
      <c r="J422" s="59">
        <v>16.105320000000003</v>
      </c>
      <c r="K422" s="28">
        <v>100</v>
      </c>
    </row>
    <row r="423" spans="1:11" ht="15" customHeight="1" x14ac:dyDescent="0.2">
      <c r="A423" s="48">
        <v>1</v>
      </c>
      <c r="B423" s="4" t="s">
        <v>60</v>
      </c>
      <c r="C423" s="1" t="s">
        <v>18</v>
      </c>
      <c r="D423" s="1" t="s">
        <v>12</v>
      </c>
      <c r="E423" s="59">
        <v>277.0860679089181</v>
      </c>
      <c r="F423" s="59">
        <v>308.82710770873865</v>
      </c>
      <c r="G423" s="59">
        <v>355.04188707209624</v>
      </c>
      <c r="H423" s="59">
        <v>340.61320376173455</v>
      </c>
      <c r="I423" s="59">
        <v>349.05669163749155</v>
      </c>
      <c r="J423" s="59">
        <v>341.69851809360841</v>
      </c>
      <c r="K423" s="28">
        <v>97.89198324508132</v>
      </c>
    </row>
    <row r="424" spans="1:11" ht="15" hidden="1" customHeight="1" x14ac:dyDescent="0.2">
      <c r="A424" s="3">
        <v>0</v>
      </c>
      <c r="B424" s="4" t="s">
        <v>60</v>
      </c>
      <c r="C424" s="7" t="s">
        <v>19</v>
      </c>
      <c r="D424" s="7" t="s">
        <v>12</v>
      </c>
      <c r="E424" s="30">
        <v>0</v>
      </c>
      <c r="F424" s="30">
        <v>0</v>
      </c>
      <c r="G424" s="30">
        <v>0</v>
      </c>
      <c r="H424" s="30">
        <v>0</v>
      </c>
      <c r="I424" s="30">
        <v>0</v>
      </c>
      <c r="J424" s="30">
        <v>0</v>
      </c>
      <c r="K424" s="28" t="s">
        <v>48</v>
      </c>
    </row>
    <row r="425" spans="1:11" ht="15" customHeight="1" x14ac:dyDescent="0.2">
      <c r="A425" s="48">
        <v>1</v>
      </c>
      <c r="B425" s="4" t="s">
        <v>60</v>
      </c>
      <c r="C425" s="7" t="s">
        <v>21</v>
      </c>
      <c r="D425" s="7" t="s">
        <v>12</v>
      </c>
      <c r="E425" s="58">
        <v>411.69605350073994</v>
      </c>
      <c r="F425" s="58">
        <v>428.77470066012449</v>
      </c>
      <c r="G425" s="58">
        <v>457.09481737537294</v>
      </c>
      <c r="H425" s="58">
        <v>497.32910321109472</v>
      </c>
      <c r="I425" s="58">
        <v>507.71526303074387</v>
      </c>
      <c r="J425" s="58">
        <v>536.71602558701989</v>
      </c>
      <c r="K425" s="25">
        <v>105.71201314357963</v>
      </c>
    </row>
    <row r="426" spans="1:11" ht="15" customHeight="1" x14ac:dyDescent="0.2">
      <c r="A426" s="48">
        <v>1</v>
      </c>
      <c r="B426" s="4" t="s">
        <v>60</v>
      </c>
      <c r="C426" s="1" t="s">
        <v>23</v>
      </c>
      <c r="D426" s="1" t="s">
        <v>12</v>
      </c>
      <c r="E426" s="59">
        <v>180.67021957664559</v>
      </c>
      <c r="F426" s="59">
        <v>189.88572368196986</v>
      </c>
      <c r="G426" s="59">
        <v>197.11163557899141</v>
      </c>
      <c r="H426" s="59">
        <v>216.01799339312623</v>
      </c>
      <c r="I426" s="59">
        <v>228.111006890624</v>
      </c>
      <c r="J426" s="59">
        <v>245.21933240742078</v>
      </c>
      <c r="K426" s="28">
        <v>107.5</v>
      </c>
    </row>
    <row r="427" spans="1:11" ht="15" customHeight="1" x14ac:dyDescent="0.2">
      <c r="A427" s="48">
        <v>1</v>
      </c>
      <c r="B427" s="4" t="s">
        <v>60</v>
      </c>
      <c r="C427" s="7" t="s">
        <v>24</v>
      </c>
      <c r="D427" s="7" t="s">
        <v>12</v>
      </c>
      <c r="E427" s="58">
        <v>1504.8366250162392</v>
      </c>
      <c r="F427" s="58">
        <v>1556.2446543122467</v>
      </c>
      <c r="G427" s="58">
        <v>2008.814436968531</v>
      </c>
      <c r="H427" s="58">
        <v>2132.6729701363633</v>
      </c>
      <c r="I427" s="58">
        <v>1928.4803175079915</v>
      </c>
      <c r="J427" s="58">
        <v>1992.2983347494621</v>
      </c>
      <c r="K427" s="25">
        <v>103.30923871309909</v>
      </c>
    </row>
    <row r="428" spans="1:11" s="7" customFormat="1" ht="15" customHeight="1" x14ac:dyDescent="0.2">
      <c r="A428" s="48">
        <v>1</v>
      </c>
      <c r="B428" s="4" t="s">
        <v>60</v>
      </c>
      <c r="C428" s="1" t="s">
        <v>20</v>
      </c>
      <c r="D428" s="1" t="s">
        <v>12</v>
      </c>
      <c r="E428" s="59">
        <v>245.90921977920959</v>
      </c>
      <c r="F428" s="59">
        <v>256.11947510171024</v>
      </c>
      <c r="G428" s="59">
        <v>285.03286042066395</v>
      </c>
      <c r="H428" s="59">
        <v>294.30676246734066</v>
      </c>
      <c r="I428" s="59">
        <v>300.50361776693882</v>
      </c>
      <c r="J428" s="59">
        <v>308.79483688255539</v>
      </c>
      <c r="K428" s="28">
        <v>102.75910791930865</v>
      </c>
    </row>
    <row r="429" spans="1:11" ht="15" customHeight="1" x14ac:dyDescent="0.2">
      <c r="A429" s="48">
        <v>1</v>
      </c>
      <c r="B429" s="4" t="s">
        <v>60</v>
      </c>
      <c r="C429" s="1" t="s">
        <v>22</v>
      </c>
      <c r="D429" s="1" t="s">
        <v>12</v>
      </c>
      <c r="E429" s="59">
        <v>1258.9274052370297</v>
      </c>
      <c r="F429" s="59">
        <v>1300.1251792105363</v>
      </c>
      <c r="G429" s="59">
        <v>1723.7815765478672</v>
      </c>
      <c r="H429" s="59">
        <v>1838.3662076690227</v>
      </c>
      <c r="I429" s="59">
        <v>1627.9766997410527</v>
      </c>
      <c r="J429" s="59">
        <v>1683.5034978669069</v>
      </c>
      <c r="K429" s="28">
        <v>103.41078580146058</v>
      </c>
    </row>
    <row r="430" spans="1:11" s="7" customFormat="1" ht="15" customHeight="1" x14ac:dyDescent="0.2">
      <c r="A430" s="48">
        <v>1</v>
      </c>
      <c r="B430" s="4" t="s">
        <v>60</v>
      </c>
      <c r="C430" s="1" t="s">
        <v>25</v>
      </c>
      <c r="D430" s="1" t="s">
        <v>12</v>
      </c>
      <c r="E430" s="59">
        <v>402.02339980306238</v>
      </c>
      <c r="F430" s="59">
        <v>388.44132147159115</v>
      </c>
      <c r="G430" s="59">
        <v>382.30709375210739</v>
      </c>
      <c r="H430" s="59">
        <v>202.77999999999994</v>
      </c>
      <c r="I430" s="59">
        <v>202.77999999999994</v>
      </c>
      <c r="J430" s="59">
        <v>202.77999999999994</v>
      </c>
      <c r="K430" s="28">
        <v>100</v>
      </c>
    </row>
    <row r="431" spans="1:11" ht="15" customHeight="1" x14ac:dyDescent="0.2">
      <c r="A431" s="48">
        <v>1</v>
      </c>
      <c r="B431" s="4" t="s">
        <v>60</v>
      </c>
      <c r="C431" s="1" t="s">
        <v>26</v>
      </c>
      <c r="D431" s="1" t="s">
        <v>12</v>
      </c>
      <c r="E431" s="59">
        <v>856.90400543396731</v>
      </c>
      <c r="F431" s="59">
        <v>911.68385773894511</v>
      </c>
      <c r="G431" s="59">
        <v>1341.4744827957597</v>
      </c>
      <c r="H431" s="59">
        <v>1635.5862076690228</v>
      </c>
      <c r="I431" s="59">
        <v>1425.1966997410527</v>
      </c>
      <c r="J431" s="59">
        <v>1480.7234978669069</v>
      </c>
      <c r="K431" s="28">
        <v>103.89607961735689</v>
      </c>
    </row>
    <row r="432" spans="1:11" ht="15" customHeight="1" x14ac:dyDescent="0.2">
      <c r="A432" s="48">
        <v>1</v>
      </c>
      <c r="B432" s="4" t="s">
        <v>60</v>
      </c>
      <c r="C432" s="31" t="s">
        <v>27</v>
      </c>
      <c r="D432" s="31" t="s">
        <v>28</v>
      </c>
      <c r="E432" s="60">
        <v>0.15580072826072133</v>
      </c>
      <c r="F432" s="60">
        <v>0.16576070140708093</v>
      </c>
      <c r="G432" s="60">
        <v>0.24390445141741085</v>
      </c>
      <c r="H432" s="60">
        <v>0.29737931048527688</v>
      </c>
      <c r="I432" s="60">
        <v>0.25912667268019141</v>
      </c>
      <c r="J432" s="60">
        <v>0.26922245415761942</v>
      </c>
      <c r="K432" s="33">
        <v>103.89607961735688</v>
      </c>
    </row>
    <row r="433" spans="1:11" s="7" customFormat="1" ht="15" customHeight="1" x14ac:dyDescent="0.2">
      <c r="A433" s="48">
        <v>1</v>
      </c>
      <c r="B433" s="4" t="s">
        <v>60</v>
      </c>
      <c r="C433" s="75" t="s">
        <v>49</v>
      </c>
      <c r="D433" s="6"/>
      <c r="E433" s="6"/>
      <c r="F433" s="6"/>
      <c r="G433" s="6"/>
      <c r="H433" s="6"/>
      <c r="I433" s="6"/>
      <c r="J433" s="6"/>
      <c r="K433" s="6"/>
    </row>
    <row r="434" spans="1:11" s="7" customFormat="1" ht="15" customHeight="1" x14ac:dyDescent="0.2">
      <c r="A434" s="48">
        <v>1</v>
      </c>
      <c r="B434" s="4" t="s">
        <v>61</v>
      </c>
      <c r="C434" s="9" t="s">
        <v>2</v>
      </c>
      <c r="D434" s="9"/>
      <c r="E434" s="9"/>
      <c r="F434" s="9"/>
      <c r="G434" s="9"/>
      <c r="H434" s="9"/>
      <c r="I434" s="37"/>
      <c r="J434" s="37"/>
      <c r="K434" s="11" t="s">
        <v>3</v>
      </c>
    </row>
    <row r="435" spans="1:11" ht="15" customHeight="1" x14ac:dyDescent="0.2">
      <c r="A435" s="48">
        <v>1</v>
      </c>
      <c r="B435" s="4" t="s">
        <v>61</v>
      </c>
      <c r="C435" s="9" t="s">
        <v>4</v>
      </c>
      <c r="D435" s="9"/>
      <c r="E435" s="9"/>
      <c r="F435" s="9"/>
      <c r="G435" s="9"/>
      <c r="H435" s="9"/>
      <c r="I435" s="37"/>
      <c r="J435" s="37"/>
      <c r="K435" s="12" t="s">
        <v>47</v>
      </c>
    </row>
    <row r="436" spans="1:11" ht="15" customHeight="1" x14ac:dyDescent="0.2">
      <c r="A436" s="48">
        <v>1</v>
      </c>
      <c r="B436" s="4" t="s">
        <v>61</v>
      </c>
      <c r="C436" s="14" t="s">
        <v>61</v>
      </c>
      <c r="D436" s="7" t="s">
        <v>5</v>
      </c>
      <c r="E436" s="55">
        <v>2020</v>
      </c>
      <c r="F436" s="55">
        <v>2021</v>
      </c>
      <c r="G436" s="55">
        <v>2022</v>
      </c>
      <c r="H436" s="55">
        <v>2023</v>
      </c>
      <c r="I436" s="55">
        <v>2024</v>
      </c>
      <c r="J436" s="55" t="s">
        <v>47</v>
      </c>
      <c r="K436" s="11">
        <v>2024</v>
      </c>
    </row>
    <row r="437" spans="1:11" ht="15" customHeight="1" x14ac:dyDescent="0.2">
      <c r="A437" s="48">
        <v>1</v>
      </c>
      <c r="B437" s="4" t="s">
        <v>61</v>
      </c>
      <c r="C437" s="1" t="s">
        <v>6</v>
      </c>
      <c r="D437" s="1" t="s">
        <v>7</v>
      </c>
      <c r="E437" s="56">
        <v>50000</v>
      </c>
      <c r="F437" s="56">
        <v>50000</v>
      </c>
      <c r="G437" s="56">
        <v>50000</v>
      </c>
      <c r="H437" s="56">
        <v>50000</v>
      </c>
      <c r="I437" s="56">
        <v>50000</v>
      </c>
      <c r="J437" s="56">
        <v>50000</v>
      </c>
      <c r="K437" s="20"/>
    </row>
    <row r="438" spans="1:11" ht="15" customHeight="1" x14ac:dyDescent="0.2">
      <c r="A438" s="48">
        <v>1</v>
      </c>
      <c r="B438" s="4" t="s">
        <v>61</v>
      </c>
      <c r="E438" s="54"/>
      <c r="F438" s="54"/>
      <c r="G438" s="54"/>
      <c r="H438" s="54"/>
      <c r="I438" s="54"/>
      <c r="J438" s="54"/>
      <c r="K438" s="20"/>
    </row>
    <row r="439" spans="1:11" ht="15" hidden="1" customHeight="1" x14ac:dyDescent="0.2">
      <c r="A439" s="3">
        <v>0</v>
      </c>
      <c r="B439" s="4" t="s">
        <v>61</v>
      </c>
      <c r="E439" s="1"/>
      <c r="F439" s="1"/>
      <c r="G439" s="1"/>
      <c r="H439" s="1"/>
      <c r="I439" s="1"/>
      <c r="J439" s="1"/>
      <c r="K439" s="1"/>
    </row>
    <row r="440" spans="1:11" ht="15" hidden="1" customHeight="1" x14ac:dyDescent="0.2">
      <c r="A440" s="3">
        <v>0</v>
      </c>
      <c r="B440" s="4" t="s">
        <v>61</v>
      </c>
      <c r="E440" s="1"/>
      <c r="F440" s="1"/>
      <c r="G440" s="1"/>
      <c r="H440" s="1"/>
      <c r="I440" s="1"/>
      <c r="J440" s="1"/>
      <c r="K440" s="1"/>
    </row>
    <row r="441" spans="1:11" ht="15" customHeight="1" x14ac:dyDescent="0.2">
      <c r="A441" s="48">
        <v>1</v>
      </c>
      <c r="B441" s="4" t="s">
        <v>61</v>
      </c>
      <c r="C441" s="7" t="s">
        <v>10</v>
      </c>
      <c r="D441" s="7"/>
      <c r="E441" s="57"/>
      <c r="F441" s="57"/>
      <c r="G441" s="57"/>
      <c r="H441" s="57"/>
      <c r="I441" s="57"/>
      <c r="J441" s="57"/>
      <c r="K441" s="23"/>
    </row>
    <row r="442" spans="1:11" ht="15" customHeight="1" x14ac:dyDescent="0.2">
      <c r="A442" s="48">
        <v>1</v>
      </c>
      <c r="B442" s="4" t="s">
        <v>61</v>
      </c>
      <c r="C442" s="7" t="s">
        <v>11</v>
      </c>
      <c r="D442" s="7" t="s">
        <v>12</v>
      </c>
      <c r="E442" s="58">
        <v>1505.2434192421492</v>
      </c>
      <c r="F442" s="58">
        <v>1603.4658696289696</v>
      </c>
      <c r="G442" s="58">
        <v>2269.8967974873485</v>
      </c>
      <c r="H442" s="58">
        <v>2386.461983359945</v>
      </c>
      <c r="I442" s="58">
        <v>1987.6266372126383</v>
      </c>
      <c r="J442" s="58">
        <v>2065.5220106334577</v>
      </c>
      <c r="K442" s="25">
        <v>103.91901436429009</v>
      </c>
    </row>
    <row r="443" spans="1:11" ht="15" customHeight="1" x14ac:dyDescent="0.2">
      <c r="A443" s="48">
        <v>1</v>
      </c>
      <c r="B443" s="4" t="s">
        <v>61</v>
      </c>
      <c r="C443" s="1" t="s">
        <v>13</v>
      </c>
      <c r="D443" s="1" t="s">
        <v>12</v>
      </c>
      <c r="E443" s="59">
        <v>193.12800000000001</v>
      </c>
      <c r="F443" s="59">
        <v>197.80799999999999</v>
      </c>
      <c r="G443" s="59">
        <v>208.37699999999998</v>
      </c>
      <c r="H443" s="59">
        <v>231.738</v>
      </c>
      <c r="I443" s="59">
        <v>233.18099999999998</v>
      </c>
      <c r="J443" s="59">
        <v>237.315</v>
      </c>
      <c r="K443" s="28">
        <v>101.77287171767856</v>
      </c>
    </row>
    <row r="444" spans="1:11" s="7" customFormat="1" ht="15" customHeight="1" x14ac:dyDescent="0.2">
      <c r="A444" s="48">
        <v>1</v>
      </c>
      <c r="B444" s="4" t="s">
        <v>61</v>
      </c>
      <c r="C444" s="1" t="s">
        <v>14</v>
      </c>
      <c r="D444" s="1" t="s">
        <v>12</v>
      </c>
      <c r="E444" s="59">
        <v>468.81928635768111</v>
      </c>
      <c r="F444" s="59">
        <v>486.00383723811422</v>
      </c>
      <c r="G444" s="59">
        <v>1018.1976810077438</v>
      </c>
      <c r="H444" s="59">
        <v>1135.7532550945043</v>
      </c>
      <c r="I444" s="59">
        <v>713.22320776861648</v>
      </c>
      <c r="J444" s="59">
        <v>788.93360336068361</v>
      </c>
      <c r="K444" s="28">
        <v>110.61524565765799</v>
      </c>
    </row>
    <row r="445" spans="1:11" s="7" customFormat="1" ht="15" customHeight="1" x14ac:dyDescent="0.2">
      <c r="A445" s="48">
        <v>1</v>
      </c>
      <c r="B445" s="4" t="s">
        <v>61</v>
      </c>
      <c r="C445" s="1" t="s">
        <v>15</v>
      </c>
      <c r="D445" s="1" t="s">
        <v>12</v>
      </c>
      <c r="E445" s="59">
        <v>66.152100000000004</v>
      </c>
      <c r="F445" s="59">
        <v>68.187000000000012</v>
      </c>
      <c r="G445" s="59">
        <v>70.900199999999998</v>
      </c>
      <c r="H445" s="59">
        <v>81.538800000000009</v>
      </c>
      <c r="I445" s="59">
        <v>87.250800000000012</v>
      </c>
      <c r="J445" s="59">
        <v>92.647619999999989</v>
      </c>
      <c r="K445" s="28">
        <v>106.18541033434647</v>
      </c>
    </row>
    <row r="446" spans="1:11" ht="15" customHeight="1" x14ac:dyDescent="0.2">
      <c r="A446" s="48">
        <v>1</v>
      </c>
      <c r="B446" s="4" t="s">
        <v>61</v>
      </c>
      <c r="C446" s="1" t="s">
        <v>16</v>
      </c>
      <c r="D446" s="1" t="s">
        <v>12</v>
      </c>
      <c r="E446" s="59">
        <v>41.641580704862072</v>
      </c>
      <c r="F446" s="59">
        <v>43.044354161586213</v>
      </c>
      <c r="G446" s="59">
        <v>42.606511339241379</v>
      </c>
      <c r="H446" s="59">
        <v>44.420995107517236</v>
      </c>
      <c r="I446" s="59">
        <v>48.455217896743967</v>
      </c>
      <c r="J446" s="59">
        <v>49.689471584378026</v>
      </c>
      <c r="K446" s="28">
        <v>102.5472049063203</v>
      </c>
    </row>
    <row r="447" spans="1:11" ht="15" customHeight="1" x14ac:dyDescent="0.2">
      <c r="A447" s="48">
        <v>1</v>
      </c>
      <c r="B447" s="4" t="s">
        <v>61</v>
      </c>
      <c r="C447" s="1" t="s">
        <v>17</v>
      </c>
      <c r="D447" s="1" t="s">
        <v>12</v>
      </c>
      <c r="E447" s="59">
        <v>32.830140355295136</v>
      </c>
      <c r="F447" s="59">
        <v>31.252833333333335</v>
      </c>
      <c r="G447" s="59">
        <v>33.279624623390859</v>
      </c>
      <c r="H447" s="59">
        <v>33.800321304665388</v>
      </c>
      <c r="I447" s="59">
        <v>31.347795997865109</v>
      </c>
      <c r="J447" s="59">
        <v>31.347795997865109</v>
      </c>
      <c r="K447" s="28">
        <v>100</v>
      </c>
    </row>
    <row r="448" spans="1:11" ht="15" customHeight="1" x14ac:dyDescent="0.2">
      <c r="A448" s="48">
        <v>1</v>
      </c>
      <c r="B448" s="4" t="s">
        <v>61</v>
      </c>
      <c r="C448" s="1" t="s">
        <v>18</v>
      </c>
      <c r="D448" s="1" t="s">
        <v>12</v>
      </c>
      <c r="E448" s="59">
        <v>649.34390215180156</v>
      </c>
      <c r="F448" s="59">
        <v>718.92688771497558</v>
      </c>
      <c r="G448" s="59">
        <v>825.8067043817581</v>
      </c>
      <c r="H448" s="59">
        <v>785.93059278503654</v>
      </c>
      <c r="I448" s="59">
        <v>803.9223559766084</v>
      </c>
      <c r="J448" s="59">
        <v>796.89672004476245</v>
      </c>
      <c r="K448" s="28">
        <v>99.126080288772272</v>
      </c>
    </row>
    <row r="449" spans="1:11" ht="15" customHeight="1" x14ac:dyDescent="0.2">
      <c r="A449" s="48">
        <v>1</v>
      </c>
      <c r="B449" s="4" t="s">
        <v>61</v>
      </c>
      <c r="C449" s="7" t="s">
        <v>19</v>
      </c>
      <c r="D449" s="7" t="s">
        <v>12</v>
      </c>
      <c r="E449" s="58">
        <v>131.28317029265241</v>
      </c>
      <c r="F449" s="58">
        <v>139.58333333333334</v>
      </c>
      <c r="G449" s="58">
        <v>165.04553546973432</v>
      </c>
      <c r="H449" s="58">
        <v>171.5869510636355</v>
      </c>
      <c r="I449" s="58">
        <v>168.8919095209184</v>
      </c>
      <c r="J449" s="58">
        <v>168.8919095209184</v>
      </c>
      <c r="K449" s="25">
        <v>100</v>
      </c>
    </row>
    <row r="450" spans="1:11" ht="15" customHeight="1" x14ac:dyDescent="0.2">
      <c r="A450" s="48">
        <v>1</v>
      </c>
      <c r="B450" s="4" t="s">
        <v>61</v>
      </c>
      <c r="C450" s="7" t="s">
        <v>21</v>
      </c>
      <c r="D450" s="7" t="s">
        <v>12</v>
      </c>
      <c r="E450" s="58">
        <v>597.31535717906581</v>
      </c>
      <c r="F450" s="58">
        <v>627.78104508564468</v>
      </c>
      <c r="G450" s="58">
        <v>683.32617930879019</v>
      </c>
      <c r="H450" s="58">
        <v>761.90808103286076</v>
      </c>
      <c r="I450" s="58">
        <v>775.03084737513291</v>
      </c>
      <c r="J450" s="58">
        <v>813.81911589305264</v>
      </c>
      <c r="K450" s="25">
        <v>105.00473866934297</v>
      </c>
    </row>
    <row r="451" spans="1:11" ht="15" customHeight="1" x14ac:dyDescent="0.2">
      <c r="A451" s="48">
        <v>1</v>
      </c>
      <c r="B451" s="4" t="s">
        <v>61</v>
      </c>
      <c r="C451" s="1" t="s">
        <v>23</v>
      </c>
      <c r="D451" s="1" t="s">
        <v>12</v>
      </c>
      <c r="E451" s="59">
        <v>239.98061140495622</v>
      </c>
      <c r="F451" s="59">
        <v>252.22137977720254</v>
      </c>
      <c r="G451" s="59">
        <v>261.81941291774416</v>
      </c>
      <c r="H451" s="59">
        <v>286.93234696026997</v>
      </c>
      <c r="I451" s="59">
        <v>302.99525306432076</v>
      </c>
      <c r="J451" s="59">
        <v>325.71989704414477</v>
      </c>
      <c r="K451" s="28">
        <v>107.49999999999997</v>
      </c>
    </row>
    <row r="452" spans="1:11" ht="15" customHeight="1" x14ac:dyDescent="0.2">
      <c r="A452" s="48">
        <v>1</v>
      </c>
      <c r="B452" s="4" t="s">
        <v>61</v>
      </c>
      <c r="C452" s="7" t="s">
        <v>24</v>
      </c>
      <c r="D452" s="7" t="s">
        <v>12</v>
      </c>
      <c r="E452" s="58">
        <v>2233.8419467138674</v>
      </c>
      <c r="F452" s="58">
        <v>2370.8302480479474</v>
      </c>
      <c r="G452" s="58">
        <v>3118.2685122658731</v>
      </c>
      <c r="H452" s="58">
        <v>3319.9570154564408</v>
      </c>
      <c r="I452" s="58">
        <v>2931.5493941086897</v>
      </c>
      <c r="J452" s="58">
        <v>3048.2330360474289</v>
      </c>
      <c r="K452" s="25">
        <v>103.98027207637126</v>
      </c>
    </row>
    <row r="453" spans="1:11" s="7" customFormat="1" ht="15" customHeight="1" x14ac:dyDescent="0.2">
      <c r="A453" s="48">
        <v>1</v>
      </c>
      <c r="B453" s="4" t="s">
        <v>61</v>
      </c>
      <c r="C453" s="1" t="s">
        <v>20</v>
      </c>
      <c r="D453" s="1" t="s">
        <v>12</v>
      </c>
      <c r="E453" s="59">
        <v>0</v>
      </c>
      <c r="F453" s="59">
        <v>0</v>
      </c>
      <c r="G453" s="59">
        <v>0</v>
      </c>
      <c r="H453" s="59">
        <v>0</v>
      </c>
      <c r="I453" s="59">
        <v>0</v>
      </c>
      <c r="J453" s="59">
        <v>0</v>
      </c>
      <c r="K453" s="28" t="s">
        <v>48</v>
      </c>
    </row>
    <row r="454" spans="1:11" ht="15" customHeight="1" x14ac:dyDescent="0.2">
      <c r="A454" s="48">
        <v>1</v>
      </c>
      <c r="B454" s="4" t="s">
        <v>61</v>
      </c>
      <c r="C454" s="1" t="s">
        <v>22</v>
      </c>
      <c r="D454" s="1" t="s">
        <v>12</v>
      </c>
      <c r="E454" s="59">
        <v>2233.8419467138674</v>
      </c>
      <c r="F454" s="59">
        <v>2370.8302480479474</v>
      </c>
      <c r="G454" s="59">
        <v>3118.2685122658731</v>
      </c>
      <c r="H454" s="59">
        <v>3319.9570154564408</v>
      </c>
      <c r="I454" s="59">
        <v>2931.5493941086897</v>
      </c>
      <c r="J454" s="59">
        <v>3048.2330360474289</v>
      </c>
      <c r="K454" s="28">
        <v>103.98027207637126</v>
      </c>
    </row>
    <row r="455" spans="1:11" s="7" customFormat="1" ht="15" customHeight="1" x14ac:dyDescent="0.2">
      <c r="A455" s="48">
        <v>1</v>
      </c>
      <c r="B455" s="4" t="s">
        <v>61</v>
      </c>
      <c r="C455" s="1" t="s">
        <v>25</v>
      </c>
      <c r="D455" s="1" t="s">
        <v>12</v>
      </c>
      <c r="E455" s="59">
        <v>312.92580999999996</v>
      </c>
      <c r="F455" s="59">
        <v>307.73081779999995</v>
      </c>
      <c r="G455" s="59">
        <v>300.32983446666663</v>
      </c>
      <c r="H455" s="59">
        <v>202.77999999999994</v>
      </c>
      <c r="I455" s="59">
        <v>202.77999999999994</v>
      </c>
      <c r="J455" s="59">
        <v>202.77999999999994</v>
      </c>
      <c r="K455" s="28">
        <v>100</v>
      </c>
    </row>
    <row r="456" spans="1:11" ht="15" customHeight="1" x14ac:dyDescent="0.2">
      <c r="A456" s="48">
        <v>1</v>
      </c>
      <c r="B456" s="4" t="s">
        <v>61</v>
      </c>
      <c r="C456" s="1" t="s">
        <v>26</v>
      </c>
      <c r="D456" s="1" t="s">
        <v>12</v>
      </c>
      <c r="E456" s="59">
        <v>1920.9161367138674</v>
      </c>
      <c r="F456" s="59">
        <v>2063.0994302479476</v>
      </c>
      <c r="G456" s="59">
        <v>2817.9386777992067</v>
      </c>
      <c r="H456" s="59">
        <v>3117.177015456441</v>
      </c>
      <c r="I456" s="59">
        <v>2728.76939410869</v>
      </c>
      <c r="J456" s="59">
        <v>2845.4530360474291</v>
      </c>
      <c r="K456" s="28">
        <v>104.2760536009622</v>
      </c>
    </row>
    <row r="457" spans="1:11" ht="15" customHeight="1" x14ac:dyDescent="0.2">
      <c r="A457" s="48">
        <v>1</v>
      </c>
      <c r="B457" s="4" t="s">
        <v>61</v>
      </c>
      <c r="C457" s="31" t="s">
        <v>27</v>
      </c>
      <c r="D457" s="31" t="s">
        <v>28</v>
      </c>
      <c r="E457" s="60">
        <v>3.8418322734277352E-2</v>
      </c>
      <c r="F457" s="60">
        <v>4.126198860495895E-2</v>
      </c>
      <c r="G457" s="60">
        <v>5.6358773555984135E-2</v>
      </c>
      <c r="H457" s="60">
        <v>6.2343540309128823E-2</v>
      </c>
      <c r="I457" s="60">
        <v>5.4575387882173802E-2</v>
      </c>
      <c r="J457" s="60">
        <v>5.6909060720948583E-2</v>
      </c>
      <c r="K457" s="33">
        <v>104.2760536009622</v>
      </c>
    </row>
    <row r="458" spans="1:11" s="7" customFormat="1" ht="15" customHeight="1" x14ac:dyDescent="0.2">
      <c r="A458" s="48">
        <v>1</v>
      </c>
      <c r="B458" s="4" t="s">
        <v>61</v>
      </c>
      <c r="C458" s="75" t="s">
        <v>49</v>
      </c>
      <c r="D458" s="6"/>
      <c r="E458" s="6"/>
      <c r="F458" s="6"/>
      <c r="G458" s="6"/>
      <c r="H458" s="6"/>
      <c r="I458" s="6"/>
      <c r="J458" s="6"/>
      <c r="K458" s="6"/>
    </row>
    <row r="459" spans="1:11" s="7" customFormat="1" ht="15" customHeight="1" x14ac:dyDescent="0.2">
      <c r="A459" s="48">
        <v>1</v>
      </c>
      <c r="B459" s="4" t="s">
        <v>62</v>
      </c>
      <c r="C459" s="9" t="s">
        <v>2</v>
      </c>
      <c r="D459" s="9"/>
      <c r="E459" s="9"/>
      <c r="F459" s="9"/>
      <c r="G459" s="9"/>
      <c r="H459" s="9"/>
      <c r="I459" s="37"/>
      <c r="J459" s="37"/>
      <c r="K459" s="11" t="s">
        <v>3</v>
      </c>
    </row>
    <row r="460" spans="1:11" ht="15" customHeight="1" x14ac:dyDescent="0.2">
      <c r="A460" s="48">
        <v>1</v>
      </c>
      <c r="B460" s="4" t="s">
        <v>62</v>
      </c>
      <c r="C460" s="9" t="s">
        <v>4</v>
      </c>
      <c r="D460" s="9"/>
      <c r="E460" s="9"/>
      <c r="F460" s="9"/>
      <c r="G460" s="9"/>
      <c r="H460" s="9"/>
      <c r="I460" s="37"/>
      <c r="J460" s="37"/>
      <c r="K460" s="12" t="s">
        <v>47</v>
      </c>
    </row>
    <row r="461" spans="1:11" ht="15" customHeight="1" x14ac:dyDescent="0.2">
      <c r="A461" s="48">
        <v>1</v>
      </c>
      <c r="B461" s="4" t="s">
        <v>62</v>
      </c>
      <c r="C461" s="14" t="s">
        <v>62</v>
      </c>
      <c r="D461" s="7" t="s">
        <v>5</v>
      </c>
      <c r="E461" s="55">
        <v>2020</v>
      </c>
      <c r="F461" s="55">
        <v>2021</v>
      </c>
      <c r="G461" s="55">
        <v>2022</v>
      </c>
      <c r="H461" s="55">
        <v>2023</v>
      </c>
      <c r="I461" s="55">
        <v>2024</v>
      </c>
      <c r="J461" s="55" t="s">
        <v>47</v>
      </c>
      <c r="K461" s="11">
        <v>2024</v>
      </c>
    </row>
    <row r="462" spans="1:11" ht="15" customHeight="1" x14ac:dyDescent="0.2">
      <c r="A462" s="48">
        <v>1</v>
      </c>
      <c r="B462" s="4" t="s">
        <v>62</v>
      </c>
      <c r="C462" s="1" t="s">
        <v>6</v>
      </c>
      <c r="D462" s="1" t="s">
        <v>7</v>
      </c>
      <c r="E462" s="56">
        <v>11554.47409733124</v>
      </c>
      <c r="F462" s="56">
        <v>11554.47409733124</v>
      </c>
      <c r="G462" s="56">
        <v>11554.47409733124</v>
      </c>
      <c r="H462" s="56">
        <v>11554.47409733124</v>
      </c>
      <c r="I462" s="56">
        <v>11554.47409733124</v>
      </c>
      <c r="J462" s="56">
        <v>11554.47409733124</v>
      </c>
      <c r="K462" s="20"/>
    </row>
    <row r="463" spans="1:11" ht="15" hidden="1" customHeight="1" x14ac:dyDescent="0.2">
      <c r="A463" s="13">
        <v>0</v>
      </c>
      <c r="B463" s="4" t="s">
        <v>62</v>
      </c>
      <c r="E463" s="1"/>
      <c r="F463" s="1"/>
      <c r="G463" s="1"/>
      <c r="H463" s="1"/>
      <c r="I463" s="20"/>
      <c r="J463" s="20"/>
      <c r="K463" s="20"/>
    </row>
    <row r="464" spans="1:11" ht="15" customHeight="1" x14ac:dyDescent="0.2">
      <c r="A464" s="48">
        <v>1</v>
      </c>
      <c r="B464" s="4" t="s">
        <v>62</v>
      </c>
      <c r="E464" s="54"/>
      <c r="F464" s="54"/>
      <c r="G464" s="54"/>
      <c r="H464" s="54"/>
      <c r="I464" s="54"/>
      <c r="J464" s="54"/>
      <c r="K464" s="1"/>
    </row>
    <row r="465" spans="1:11" ht="15" hidden="1" customHeight="1" x14ac:dyDescent="0.2">
      <c r="A465" s="3">
        <v>0</v>
      </c>
      <c r="B465" s="4" t="s">
        <v>62</v>
      </c>
      <c r="E465" s="1"/>
      <c r="F465" s="1"/>
      <c r="G465" s="1"/>
      <c r="H465" s="1"/>
      <c r="I465" s="1"/>
      <c r="J465" s="1"/>
      <c r="K465" s="1"/>
    </row>
    <row r="466" spans="1:11" ht="15" customHeight="1" x14ac:dyDescent="0.2">
      <c r="A466" s="48">
        <v>1</v>
      </c>
      <c r="B466" s="4" t="s">
        <v>62</v>
      </c>
      <c r="C466" s="7" t="s">
        <v>10</v>
      </c>
      <c r="D466" s="7"/>
      <c r="E466" s="57"/>
      <c r="F466" s="57"/>
      <c r="G466" s="57"/>
      <c r="H466" s="57"/>
      <c r="I466" s="57"/>
      <c r="J466" s="57"/>
      <c r="K466" s="23"/>
    </row>
    <row r="467" spans="1:11" ht="15" customHeight="1" x14ac:dyDescent="0.2">
      <c r="A467" s="48">
        <v>1</v>
      </c>
      <c r="B467" s="4" t="s">
        <v>62</v>
      </c>
      <c r="C467" s="7" t="s">
        <v>11</v>
      </c>
      <c r="D467" s="7" t="s">
        <v>12</v>
      </c>
      <c r="E467" s="58">
        <v>995.93297946144287</v>
      </c>
      <c r="F467" s="58">
        <v>1052.2789285840147</v>
      </c>
      <c r="G467" s="58">
        <v>1591.6522503454182</v>
      </c>
      <c r="H467" s="58">
        <v>1562.4589799289674</v>
      </c>
      <c r="I467" s="58">
        <v>1363.3490574031218</v>
      </c>
      <c r="J467" s="58">
        <v>1434.932066273698</v>
      </c>
      <c r="K467" s="25">
        <v>105.2505268905181</v>
      </c>
    </row>
    <row r="468" spans="1:11" ht="15" customHeight="1" x14ac:dyDescent="0.2">
      <c r="A468" s="48">
        <v>1</v>
      </c>
      <c r="B468" s="4" t="s">
        <v>62</v>
      </c>
      <c r="C468" s="1" t="s">
        <v>13</v>
      </c>
      <c r="D468" s="1" t="s">
        <v>12</v>
      </c>
      <c r="E468" s="59">
        <v>173.32000000000002</v>
      </c>
      <c r="F468" s="59">
        <v>177.51999999999998</v>
      </c>
      <c r="G468" s="59">
        <v>187.005</v>
      </c>
      <c r="H468" s="59">
        <v>207.97</v>
      </c>
      <c r="I468" s="59">
        <v>209.26499999999999</v>
      </c>
      <c r="J468" s="59">
        <v>212.97499999999999</v>
      </c>
      <c r="K468" s="28">
        <v>101.77287171767856</v>
      </c>
    </row>
    <row r="469" spans="1:11" s="7" customFormat="1" ht="15" customHeight="1" x14ac:dyDescent="0.2">
      <c r="A469" s="48">
        <v>1</v>
      </c>
      <c r="B469" s="4" t="s">
        <v>62</v>
      </c>
      <c r="C469" s="1" t="s">
        <v>14</v>
      </c>
      <c r="D469" s="1" t="s">
        <v>12</v>
      </c>
      <c r="E469" s="59">
        <v>273.69715988189432</v>
      </c>
      <c r="F469" s="59">
        <v>287.69513284866827</v>
      </c>
      <c r="G469" s="59">
        <v>699.97987699183932</v>
      </c>
      <c r="H469" s="59">
        <v>656.51329733312343</v>
      </c>
      <c r="I469" s="59">
        <v>439.13924553829008</v>
      </c>
      <c r="J469" s="59">
        <v>506.01322932175822</v>
      </c>
      <c r="K469" s="28">
        <v>115.22842343582728</v>
      </c>
    </row>
    <row r="470" spans="1:11" s="7" customFormat="1" ht="15" customHeight="1" x14ac:dyDescent="0.2">
      <c r="A470" s="48">
        <v>1</v>
      </c>
      <c r="B470" s="4" t="s">
        <v>62</v>
      </c>
      <c r="C470" s="1" t="s">
        <v>15</v>
      </c>
      <c r="D470" s="1" t="s">
        <v>12</v>
      </c>
      <c r="E470" s="59">
        <v>66.152100000000004</v>
      </c>
      <c r="F470" s="59">
        <v>68.187000000000012</v>
      </c>
      <c r="G470" s="59">
        <v>70.900199999999998</v>
      </c>
      <c r="H470" s="59">
        <v>81.538800000000009</v>
      </c>
      <c r="I470" s="59">
        <v>87.250800000000012</v>
      </c>
      <c r="J470" s="59">
        <v>92.647619999999989</v>
      </c>
      <c r="K470" s="28">
        <v>106.18541033434647</v>
      </c>
    </row>
    <row r="471" spans="1:11" ht="15" customHeight="1" x14ac:dyDescent="0.2">
      <c r="A471" s="48">
        <v>1</v>
      </c>
      <c r="B471" s="4" t="s">
        <v>62</v>
      </c>
      <c r="C471" s="1" t="s">
        <v>16</v>
      </c>
      <c r="D471" s="1" t="s">
        <v>12</v>
      </c>
      <c r="E471" s="59">
        <v>176.64158070486206</v>
      </c>
      <c r="F471" s="59">
        <v>183.04435416158623</v>
      </c>
      <c r="G471" s="59">
        <v>247.60651133924137</v>
      </c>
      <c r="H471" s="59">
        <v>244.42099510751723</v>
      </c>
      <c r="I471" s="59">
        <v>248.45521789674396</v>
      </c>
      <c r="J471" s="59">
        <v>249.68947158437803</v>
      </c>
      <c r="K471" s="28">
        <v>100.49677108739452</v>
      </c>
    </row>
    <row r="472" spans="1:11" ht="15" customHeight="1" x14ac:dyDescent="0.2">
      <c r="A472" s="48">
        <v>1</v>
      </c>
      <c r="B472" s="4" t="s">
        <v>62</v>
      </c>
      <c r="C472" s="1" t="s">
        <v>17</v>
      </c>
      <c r="D472" s="1" t="s">
        <v>12</v>
      </c>
      <c r="E472" s="59">
        <v>19.906700582259848</v>
      </c>
      <c r="F472" s="59">
        <v>18.263413591241797</v>
      </c>
      <c r="G472" s="59">
        <v>18.636257533033334</v>
      </c>
      <c r="H472" s="59">
        <v>18.732043716877978</v>
      </c>
      <c r="I472" s="59">
        <v>17.718581783224916</v>
      </c>
      <c r="J472" s="59">
        <v>17.76119951405239</v>
      </c>
      <c r="K472" s="28">
        <v>100.24052563206736</v>
      </c>
    </row>
    <row r="473" spans="1:11" ht="15" customHeight="1" x14ac:dyDescent="0.2">
      <c r="A473" s="48">
        <v>1</v>
      </c>
      <c r="B473" s="4" t="s">
        <v>62</v>
      </c>
      <c r="C473" s="1" t="s">
        <v>18</v>
      </c>
      <c r="D473" s="1" t="s">
        <v>12</v>
      </c>
      <c r="E473" s="59">
        <v>268.84131257255842</v>
      </c>
      <c r="F473" s="59">
        <v>298.83222271252947</v>
      </c>
      <c r="G473" s="59">
        <v>343.34792874074111</v>
      </c>
      <c r="H473" s="59">
        <v>330.89305150419494</v>
      </c>
      <c r="I473" s="59">
        <v>338.51273489075311</v>
      </c>
      <c r="J473" s="59">
        <v>332.23425592140234</v>
      </c>
      <c r="K473" s="28">
        <v>98.145275399645755</v>
      </c>
    </row>
    <row r="474" spans="1:11" ht="15" customHeight="1" x14ac:dyDescent="0.2">
      <c r="A474" s="48">
        <v>1</v>
      </c>
      <c r="B474" s="4" t="s">
        <v>62</v>
      </c>
      <c r="C474" s="7" t="s">
        <v>19</v>
      </c>
      <c r="D474" s="7" t="s">
        <v>12</v>
      </c>
      <c r="E474" s="58">
        <v>23.681472693808086</v>
      </c>
      <c r="F474" s="58">
        <v>25.677434308949078</v>
      </c>
      <c r="G474" s="58">
        <v>30.361403426933215</v>
      </c>
      <c r="H474" s="58">
        <v>31.564747445081988</v>
      </c>
      <c r="I474" s="58">
        <v>32.416975933736545</v>
      </c>
      <c r="J474" s="58">
        <v>32.952374562222388</v>
      </c>
      <c r="K474" s="25">
        <v>101.65159954950842</v>
      </c>
    </row>
    <row r="475" spans="1:11" ht="15" customHeight="1" x14ac:dyDescent="0.2">
      <c r="A475" s="48">
        <v>1</v>
      </c>
      <c r="B475" s="4" t="s">
        <v>62</v>
      </c>
      <c r="C475" s="7" t="s">
        <v>21</v>
      </c>
      <c r="D475" s="7" t="s">
        <v>12</v>
      </c>
      <c r="E475" s="58">
        <v>271.63389025321294</v>
      </c>
      <c r="F475" s="58">
        <v>284.24290733685956</v>
      </c>
      <c r="G475" s="58">
        <v>305.30096987354841</v>
      </c>
      <c r="H475" s="58">
        <v>344.37191166040719</v>
      </c>
      <c r="I475" s="58">
        <v>351.3683244265473</v>
      </c>
      <c r="J475" s="58">
        <v>369.29406366344028</v>
      </c>
      <c r="K475" s="25">
        <v>105.10169471484056</v>
      </c>
    </row>
    <row r="476" spans="1:11" ht="15" customHeight="1" x14ac:dyDescent="0.2">
      <c r="A476" s="48">
        <v>1</v>
      </c>
      <c r="B476" s="4" t="s">
        <v>62</v>
      </c>
      <c r="C476" s="1" t="s">
        <v>23</v>
      </c>
      <c r="D476" s="1" t="s">
        <v>12</v>
      </c>
      <c r="E476" s="59">
        <v>111.06795032347533</v>
      </c>
      <c r="F476" s="59">
        <v>116.73322905382922</v>
      </c>
      <c r="G476" s="59">
        <v>121.1753957014417</v>
      </c>
      <c r="H476" s="59">
        <v>132.79817678522369</v>
      </c>
      <c r="I476" s="59">
        <v>140.23241927160865</v>
      </c>
      <c r="J476" s="59">
        <v>150.7498507169793</v>
      </c>
      <c r="K476" s="28">
        <v>107.5</v>
      </c>
    </row>
    <row r="477" spans="1:11" ht="15" customHeight="1" x14ac:dyDescent="0.2">
      <c r="A477" s="48">
        <v>1</v>
      </c>
      <c r="B477" s="4" t="s">
        <v>62</v>
      </c>
      <c r="C477" s="7" t="s">
        <v>24</v>
      </c>
      <c r="D477" s="7" t="s">
        <v>12</v>
      </c>
      <c r="E477" s="58">
        <v>1291.2483424084639</v>
      </c>
      <c r="F477" s="58">
        <v>1362.1992702298235</v>
      </c>
      <c r="G477" s="58">
        <v>1927.3146236458999</v>
      </c>
      <c r="H477" s="58">
        <v>1938.3956390344567</v>
      </c>
      <c r="I477" s="58">
        <v>1747.1343577634057</v>
      </c>
      <c r="J477" s="58">
        <v>1837.1785044993605</v>
      </c>
      <c r="K477" s="25">
        <v>105.15381924325642</v>
      </c>
    </row>
    <row r="478" spans="1:11" s="7" customFormat="1" ht="15" customHeight="1" x14ac:dyDescent="0.2">
      <c r="A478" s="48">
        <v>1</v>
      </c>
      <c r="B478" s="4" t="s">
        <v>62</v>
      </c>
      <c r="C478" s="1" t="s">
        <v>20</v>
      </c>
      <c r="D478" s="1" t="s">
        <v>12</v>
      </c>
      <c r="E478" s="59">
        <v>0</v>
      </c>
      <c r="F478" s="59">
        <v>0</v>
      </c>
      <c r="G478" s="59">
        <v>0</v>
      </c>
      <c r="H478" s="59">
        <v>0</v>
      </c>
      <c r="I478" s="59">
        <v>0</v>
      </c>
      <c r="J478" s="59">
        <v>0</v>
      </c>
      <c r="K478" s="28" t="s">
        <v>48</v>
      </c>
    </row>
    <row r="479" spans="1:11" ht="15" customHeight="1" x14ac:dyDescent="0.2">
      <c r="A479" s="48">
        <v>1</v>
      </c>
      <c r="B479" s="4" t="s">
        <v>62</v>
      </c>
      <c r="C479" s="1" t="s">
        <v>22</v>
      </c>
      <c r="D479" s="1" t="s">
        <v>12</v>
      </c>
      <c r="E479" s="59">
        <v>1291.2483424084639</v>
      </c>
      <c r="F479" s="59">
        <v>1362.1992702298235</v>
      </c>
      <c r="G479" s="59">
        <v>1927.3146236458999</v>
      </c>
      <c r="H479" s="59">
        <v>1938.3956390344567</v>
      </c>
      <c r="I479" s="59">
        <v>1747.1343577634057</v>
      </c>
      <c r="J479" s="59">
        <v>1837.1785044993605</v>
      </c>
      <c r="K479" s="28">
        <v>105.15381924325642</v>
      </c>
    </row>
    <row r="480" spans="1:11" s="7" customFormat="1" ht="15" customHeight="1" x14ac:dyDescent="0.2">
      <c r="A480" s="48">
        <v>1</v>
      </c>
      <c r="B480" s="4" t="s">
        <v>62</v>
      </c>
      <c r="C480" s="1" t="s">
        <v>25</v>
      </c>
      <c r="D480" s="1" t="s">
        <v>12</v>
      </c>
      <c r="E480" s="59">
        <v>280.17801150138069</v>
      </c>
      <c r="F480" s="59">
        <v>274.99652946758692</v>
      </c>
      <c r="G480" s="59">
        <v>272.05931912189618</v>
      </c>
      <c r="H480" s="59">
        <v>202.77999999999994</v>
      </c>
      <c r="I480" s="59">
        <v>202.77999999999994</v>
      </c>
      <c r="J480" s="59">
        <v>202.77999999999994</v>
      </c>
      <c r="K480" s="28">
        <v>100</v>
      </c>
    </row>
    <row r="481" spans="1:11" ht="15" customHeight="1" x14ac:dyDescent="0.2">
      <c r="A481" s="48">
        <v>1</v>
      </c>
      <c r="B481" s="4" t="s">
        <v>62</v>
      </c>
      <c r="C481" s="1" t="s">
        <v>26</v>
      </c>
      <c r="D481" s="1" t="s">
        <v>12</v>
      </c>
      <c r="E481" s="59">
        <v>1011.0703309070832</v>
      </c>
      <c r="F481" s="59">
        <v>1087.2027407622365</v>
      </c>
      <c r="G481" s="59">
        <v>1655.2553045240038</v>
      </c>
      <c r="H481" s="59">
        <v>1735.6156390344568</v>
      </c>
      <c r="I481" s="59">
        <v>1544.3543577634057</v>
      </c>
      <c r="J481" s="59">
        <v>1634.3985044993606</v>
      </c>
      <c r="K481" s="28">
        <v>105.83053664356932</v>
      </c>
    </row>
    <row r="482" spans="1:11" ht="15" customHeight="1" x14ac:dyDescent="0.2">
      <c r="A482" s="48">
        <v>1</v>
      </c>
      <c r="B482" s="4" t="s">
        <v>62</v>
      </c>
      <c r="C482" s="31" t="s">
        <v>27</v>
      </c>
      <c r="D482" s="31" t="s">
        <v>28</v>
      </c>
      <c r="E482" s="60">
        <v>8.7504660306487861E-2</v>
      </c>
      <c r="F482" s="60">
        <v>9.4093658577965908E-2</v>
      </c>
      <c r="G482" s="60">
        <v>0.14325665457212988</v>
      </c>
      <c r="H482" s="60">
        <v>0.15021156518368373</v>
      </c>
      <c r="I482" s="60">
        <v>0.13365855899232215</v>
      </c>
      <c r="J482" s="60">
        <v>0.14145157025163618</v>
      </c>
      <c r="K482" s="33">
        <v>105.83053664356929</v>
      </c>
    </row>
    <row r="483" spans="1:11" s="7" customFormat="1" ht="15" customHeight="1" x14ac:dyDescent="0.2">
      <c r="A483" s="48">
        <v>1</v>
      </c>
      <c r="B483" s="4" t="s">
        <v>62</v>
      </c>
      <c r="C483" s="75" t="s">
        <v>49</v>
      </c>
      <c r="D483" s="6"/>
      <c r="E483" s="6"/>
      <c r="F483" s="6"/>
      <c r="G483" s="6"/>
      <c r="H483" s="6"/>
      <c r="I483" s="6"/>
      <c r="J483" s="6"/>
      <c r="K483" s="6"/>
    </row>
    <row r="484" spans="1:11" s="7" customFormat="1" ht="15" customHeight="1" x14ac:dyDescent="0.2">
      <c r="A484" s="48">
        <v>1</v>
      </c>
      <c r="B484" s="4" t="s">
        <v>45</v>
      </c>
      <c r="C484" s="9" t="s">
        <v>2</v>
      </c>
      <c r="D484" s="9"/>
      <c r="E484" s="9"/>
      <c r="F484" s="9"/>
      <c r="G484" s="9"/>
      <c r="H484" s="9"/>
      <c r="I484" s="37"/>
      <c r="J484" s="37"/>
      <c r="K484" s="11" t="s">
        <v>3</v>
      </c>
    </row>
    <row r="485" spans="1:11" ht="15" customHeight="1" x14ac:dyDescent="0.2">
      <c r="A485" s="48">
        <v>1</v>
      </c>
      <c r="B485" s="4" t="s">
        <v>45</v>
      </c>
      <c r="C485" s="9" t="s">
        <v>4</v>
      </c>
      <c r="D485" s="9"/>
      <c r="E485" s="9"/>
      <c r="F485" s="9"/>
      <c r="G485" s="9"/>
      <c r="H485" s="9"/>
      <c r="I485" s="37"/>
      <c r="J485" s="37"/>
      <c r="K485" s="12" t="s">
        <v>47</v>
      </c>
    </row>
    <row r="486" spans="1:11" ht="15" customHeight="1" x14ac:dyDescent="0.2">
      <c r="A486" s="48">
        <v>1</v>
      </c>
      <c r="B486" s="4" t="s">
        <v>45</v>
      </c>
      <c r="C486" s="14" t="s">
        <v>45</v>
      </c>
      <c r="D486" s="7" t="s">
        <v>5</v>
      </c>
      <c r="E486" s="55">
        <v>2020</v>
      </c>
      <c r="F486" s="55">
        <v>2021</v>
      </c>
      <c r="G486" s="55">
        <v>2022</v>
      </c>
      <c r="H486" s="55">
        <v>2023</v>
      </c>
      <c r="I486" s="55">
        <v>2024</v>
      </c>
      <c r="J486" s="55" t="s">
        <v>47</v>
      </c>
      <c r="K486" s="11">
        <v>2024</v>
      </c>
    </row>
    <row r="487" spans="1:11" ht="15" customHeight="1" x14ac:dyDescent="0.2">
      <c r="A487" s="48">
        <v>1</v>
      </c>
      <c r="B487" s="4" t="s">
        <v>45</v>
      </c>
      <c r="C487" s="1" t="s">
        <v>6</v>
      </c>
      <c r="D487" s="1" t="s">
        <v>7</v>
      </c>
      <c r="E487" s="56">
        <v>7906.9767441860467</v>
      </c>
      <c r="F487" s="56">
        <v>7906.9767441860467</v>
      </c>
      <c r="G487" s="56">
        <v>7906.9767441860467</v>
      </c>
      <c r="H487" s="56">
        <v>7906.9767441860467</v>
      </c>
      <c r="I487" s="56">
        <v>7906.9767441860467</v>
      </c>
      <c r="J487" s="56">
        <v>7906.9767441860467</v>
      </c>
      <c r="K487" s="20"/>
    </row>
    <row r="488" spans="1:11" ht="15" hidden="1" customHeight="1" x14ac:dyDescent="0.2">
      <c r="A488" s="13">
        <v>0</v>
      </c>
      <c r="B488" s="4" t="s">
        <v>45</v>
      </c>
      <c r="E488" s="1"/>
      <c r="F488" s="1"/>
      <c r="G488" s="1"/>
      <c r="H488" s="1"/>
      <c r="I488" s="20"/>
      <c r="J488" s="20"/>
      <c r="K488" s="20"/>
    </row>
    <row r="489" spans="1:11" ht="15" customHeight="1" x14ac:dyDescent="0.2">
      <c r="A489" s="48">
        <v>1</v>
      </c>
      <c r="B489" s="4" t="s">
        <v>45</v>
      </c>
      <c r="E489" s="54"/>
      <c r="F489" s="54"/>
      <c r="G489" s="54"/>
      <c r="H489" s="54"/>
      <c r="I489" s="54"/>
      <c r="J489" s="54"/>
      <c r="K489" s="1"/>
    </row>
    <row r="490" spans="1:11" ht="15" hidden="1" customHeight="1" x14ac:dyDescent="0.2">
      <c r="A490" s="3">
        <v>0</v>
      </c>
      <c r="B490" s="4" t="s">
        <v>45</v>
      </c>
      <c r="E490" s="1"/>
      <c r="F490" s="1"/>
      <c r="G490" s="1"/>
      <c r="H490" s="1"/>
      <c r="I490" s="1"/>
      <c r="J490" s="1"/>
      <c r="K490" s="1"/>
    </row>
    <row r="491" spans="1:11" ht="15" customHeight="1" x14ac:dyDescent="0.2">
      <c r="A491" s="48">
        <v>1</v>
      </c>
      <c r="B491" s="4" t="s">
        <v>45</v>
      </c>
      <c r="C491" s="7" t="s">
        <v>10</v>
      </c>
      <c r="D491" s="7"/>
      <c r="E491" s="57"/>
      <c r="F491" s="57"/>
      <c r="G491" s="57"/>
      <c r="H491" s="57"/>
      <c r="I491" s="57"/>
      <c r="J491" s="57"/>
      <c r="K491" s="23"/>
    </row>
    <row r="492" spans="1:11" ht="15" customHeight="1" x14ac:dyDescent="0.2">
      <c r="A492" s="48">
        <v>1</v>
      </c>
      <c r="B492" s="4" t="s">
        <v>45</v>
      </c>
      <c r="C492" s="7" t="s">
        <v>11</v>
      </c>
      <c r="D492" s="7" t="s">
        <v>12</v>
      </c>
      <c r="E492" s="58">
        <v>786.76400913809812</v>
      </c>
      <c r="F492" s="58">
        <v>849.80981902041901</v>
      </c>
      <c r="G492" s="58">
        <v>1237.0055289892603</v>
      </c>
      <c r="H492" s="58">
        <v>1303.830738460603</v>
      </c>
      <c r="I492" s="58">
        <v>1072.0533767698216</v>
      </c>
      <c r="J492" s="58">
        <v>1117.7298892438776</v>
      </c>
      <c r="K492" s="25">
        <v>104.26065655533708</v>
      </c>
    </row>
    <row r="493" spans="1:11" ht="15" customHeight="1" x14ac:dyDescent="0.2">
      <c r="A493" s="48">
        <v>1</v>
      </c>
      <c r="B493" s="4" t="s">
        <v>45</v>
      </c>
      <c r="C493" s="1" t="s">
        <v>13</v>
      </c>
      <c r="D493" s="1" t="s">
        <v>12</v>
      </c>
      <c r="E493" s="59">
        <v>0</v>
      </c>
      <c r="F493" s="59">
        <v>0</v>
      </c>
      <c r="G493" s="59">
        <v>0</v>
      </c>
      <c r="H493" s="59">
        <v>0</v>
      </c>
      <c r="I493" s="59">
        <v>0</v>
      </c>
      <c r="J493" s="59">
        <v>0</v>
      </c>
      <c r="K493" s="28" t="s">
        <v>48</v>
      </c>
    </row>
    <row r="494" spans="1:11" s="7" customFormat="1" ht="15" customHeight="1" x14ac:dyDescent="0.2">
      <c r="A494" s="48">
        <v>1</v>
      </c>
      <c r="B494" s="4" t="s">
        <v>45</v>
      </c>
      <c r="C494" s="1" t="s">
        <v>14</v>
      </c>
      <c r="D494" s="1" t="s">
        <v>12</v>
      </c>
      <c r="E494" s="59">
        <v>265.78275376211218</v>
      </c>
      <c r="F494" s="59">
        <v>280.41151693193558</v>
      </c>
      <c r="G494" s="59">
        <v>600.48273550525255</v>
      </c>
      <c r="H494" s="59">
        <v>658.35357038790903</v>
      </c>
      <c r="I494" s="59">
        <v>409.38921381008657</v>
      </c>
      <c r="J494" s="59">
        <v>452.82397633656461</v>
      </c>
      <c r="K494" s="28">
        <v>110.60964995199585</v>
      </c>
    </row>
    <row r="495" spans="1:11" s="7" customFormat="1" ht="15" hidden="1" customHeight="1" x14ac:dyDescent="0.2">
      <c r="A495" s="3">
        <v>0</v>
      </c>
      <c r="B495" s="4" t="s">
        <v>45</v>
      </c>
      <c r="C495" s="1" t="s">
        <v>15</v>
      </c>
      <c r="D495" s="1" t="s">
        <v>12</v>
      </c>
      <c r="E495" s="26">
        <v>0</v>
      </c>
      <c r="F495" s="26">
        <v>0</v>
      </c>
      <c r="G495" s="26">
        <v>0</v>
      </c>
      <c r="H495" s="26">
        <v>0</v>
      </c>
      <c r="I495" s="27">
        <v>0</v>
      </c>
      <c r="J495" s="27">
        <v>0</v>
      </c>
      <c r="K495" s="28" t="s">
        <v>48</v>
      </c>
    </row>
    <row r="496" spans="1:11" ht="15" hidden="1" customHeight="1" x14ac:dyDescent="0.2">
      <c r="A496" s="3">
        <v>0</v>
      </c>
      <c r="B496" s="4" t="s">
        <v>45</v>
      </c>
      <c r="C496" s="1" t="s">
        <v>16</v>
      </c>
      <c r="D496" s="1" t="s">
        <v>12</v>
      </c>
      <c r="E496" s="26">
        <v>0</v>
      </c>
      <c r="F496" s="26">
        <v>0</v>
      </c>
      <c r="G496" s="26">
        <v>0</v>
      </c>
      <c r="H496" s="26">
        <v>0</v>
      </c>
      <c r="I496" s="27">
        <v>0</v>
      </c>
      <c r="J496" s="27">
        <v>0</v>
      </c>
      <c r="K496" s="28" t="s">
        <v>48</v>
      </c>
    </row>
    <row r="497" spans="1:11" ht="15" customHeight="1" x14ac:dyDescent="0.2">
      <c r="A497" s="48">
        <v>1</v>
      </c>
      <c r="B497" s="4" t="s">
        <v>45</v>
      </c>
      <c r="C497" s="1" t="s">
        <v>17</v>
      </c>
      <c r="D497" s="1" t="s">
        <v>12</v>
      </c>
      <c r="E497" s="59">
        <v>6.0861949252236149</v>
      </c>
      <c r="F497" s="59">
        <v>6.5991618175313089</v>
      </c>
      <c r="G497" s="59">
        <v>7.802953044722722</v>
      </c>
      <c r="H497" s="59">
        <v>8.1122153254621363</v>
      </c>
      <c r="I497" s="59">
        <v>8.3312400782654752</v>
      </c>
      <c r="J497" s="59">
        <v>8.4688388018665748</v>
      </c>
      <c r="K497" s="28">
        <v>101.65159954950845</v>
      </c>
    </row>
    <row r="498" spans="1:11" ht="15" customHeight="1" x14ac:dyDescent="0.2">
      <c r="A498" s="48">
        <v>1</v>
      </c>
      <c r="B498" s="4" t="s">
        <v>45</v>
      </c>
      <c r="C498" s="1" t="s">
        <v>18</v>
      </c>
      <c r="D498" s="1" t="s">
        <v>12</v>
      </c>
      <c r="E498" s="59">
        <v>438.31124723908977</v>
      </c>
      <c r="F498" s="59">
        <v>485.44322322002068</v>
      </c>
      <c r="G498" s="59">
        <v>556.77094757478153</v>
      </c>
      <c r="H498" s="59">
        <v>548.32488596235703</v>
      </c>
      <c r="I498" s="59">
        <v>560.98184177920177</v>
      </c>
      <c r="J498" s="59">
        <v>566.84494520458315</v>
      </c>
      <c r="K498" s="28">
        <v>101.04515030411432</v>
      </c>
    </row>
    <row r="499" spans="1:11" ht="15" customHeight="1" x14ac:dyDescent="0.2">
      <c r="A499" s="48">
        <v>1</v>
      </c>
      <c r="B499" s="4" t="s">
        <v>45</v>
      </c>
      <c r="C499" s="7" t="s">
        <v>19</v>
      </c>
      <c r="D499" s="7" t="s">
        <v>12</v>
      </c>
      <c r="E499" s="58">
        <v>83.832638282647579</v>
      </c>
      <c r="F499" s="58">
        <v>90.898361359570686</v>
      </c>
      <c r="G499" s="58">
        <v>107.47965652951699</v>
      </c>
      <c r="H499" s="58">
        <v>111.73950578413833</v>
      </c>
      <c r="I499" s="58">
        <v>114.75640272915921</v>
      </c>
      <c r="J499" s="58">
        <v>116.65171895966608</v>
      </c>
      <c r="K499" s="25">
        <v>101.65159954950845</v>
      </c>
    </row>
    <row r="500" spans="1:11" ht="15" customHeight="1" x14ac:dyDescent="0.2">
      <c r="A500" s="48">
        <v>1</v>
      </c>
      <c r="B500" s="4" t="s">
        <v>45</v>
      </c>
      <c r="C500" s="7" t="s">
        <v>21</v>
      </c>
      <c r="D500" s="7" t="s">
        <v>12</v>
      </c>
      <c r="E500" s="58">
        <v>480.49203640175512</v>
      </c>
      <c r="F500" s="58">
        <v>508.394467777952</v>
      </c>
      <c r="G500" s="58">
        <v>550.07157892667271</v>
      </c>
      <c r="H500" s="58">
        <v>621.13284883379742</v>
      </c>
      <c r="I500" s="58">
        <v>637.77732428327647</v>
      </c>
      <c r="J500" s="58">
        <v>673.31675158372025</v>
      </c>
      <c r="K500" s="25">
        <v>105.5723880337675</v>
      </c>
    </row>
    <row r="501" spans="1:11" ht="15" customHeight="1" x14ac:dyDescent="0.2">
      <c r="A501" s="48">
        <v>1</v>
      </c>
      <c r="B501" s="4" t="s">
        <v>45</v>
      </c>
      <c r="C501" s="1" t="s">
        <v>23</v>
      </c>
      <c r="D501" s="1" t="s">
        <v>12</v>
      </c>
      <c r="E501" s="59">
        <v>208.64224613041998</v>
      </c>
      <c r="F501" s="59">
        <v>219.28452840729116</v>
      </c>
      <c r="G501" s="59">
        <v>227.62918250727424</v>
      </c>
      <c r="H501" s="59">
        <v>249.46269203490874</v>
      </c>
      <c r="I501" s="59">
        <v>263.42799027008937</v>
      </c>
      <c r="J501" s="59">
        <v>283.18508954034598</v>
      </c>
      <c r="K501" s="28">
        <v>107.49999999999997</v>
      </c>
    </row>
    <row r="502" spans="1:11" ht="15" customHeight="1" x14ac:dyDescent="0.2">
      <c r="A502" s="48">
        <v>1</v>
      </c>
      <c r="B502" s="4" t="s">
        <v>45</v>
      </c>
      <c r="C502" s="7" t="s">
        <v>24</v>
      </c>
      <c r="D502" s="7" t="s">
        <v>12</v>
      </c>
      <c r="E502" s="58">
        <v>1351.0886838225008</v>
      </c>
      <c r="F502" s="58">
        <v>1449.1026481579418</v>
      </c>
      <c r="G502" s="58">
        <v>1894.5567644454497</v>
      </c>
      <c r="H502" s="58">
        <v>2036.7030930785388</v>
      </c>
      <c r="I502" s="58">
        <v>1824.5871037822571</v>
      </c>
      <c r="J502" s="58">
        <v>1907.6983597872641</v>
      </c>
      <c r="K502" s="25">
        <v>104.55507198492866</v>
      </c>
    </row>
    <row r="503" spans="1:11" s="7" customFormat="1" ht="15" customHeight="1" x14ac:dyDescent="0.2">
      <c r="A503" s="48">
        <v>1</v>
      </c>
      <c r="B503" s="4" t="s">
        <v>45</v>
      </c>
      <c r="C503" s="1" t="s">
        <v>20</v>
      </c>
      <c r="D503" s="1" t="s">
        <v>12</v>
      </c>
      <c r="E503" s="59">
        <v>0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28" t="s">
        <v>48</v>
      </c>
    </row>
    <row r="504" spans="1:11" ht="15" customHeight="1" x14ac:dyDescent="0.2">
      <c r="A504" s="48">
        <v>1</v>
      </c>
      <c r="B504" s="4" t="s">
        <v>45</v>
      </c>
      <c r="C504" s="1" t="s">
        <v>22</v>
      </c>
      <c r="D504" s="1" t="s">
        <v>12</v>
      </c>
      <c r="E504" s="59">
        <v>1351.0886838225008</v>
      </c>
      <c r="F504" s="59">
        <v>1449.1026481579418</v>
      </c>
      <c r="G504" s="59">
        <v>1894.5567644454497</v>
      </c>
      <c r="H504" s="59">
        <v>2036.7030930785388</v>
      </c>
      <c r="I504" s="59">
        <v>1824.5871037822571</v>
      </c>
      <c r="J504" s="59">
        <v>1907.6983597872641</v>
      </c>
      <c r="K504" s="28">
        <v>104.55507198492866</v>
      </c>
    </row>
    <row r="505" spans="1:11" s="7" customFormat="1" ht="15" customHeight="1" x14ac:dyDescent="0.2">
      <c r="A505" s="48">
        <v>1</v>
      </c>
      <c r="B505" s="4" t="s">
        <v>45</v>
      </c>
      <c r="C505" s="1" t="s">
        <v>25</v>
      </c>
      <c r="D505" s="1" t="s">
        <v>12</v>
      </c>
      <c r="E505" s="59">
        <v>178.94092676118117</v>
      </c>
      <c r="F505" s="59">
        <v>175.94488527936753</v>
      </c>
      <c r="G505" s="59">
        <v>171.88938370221805</v>
      </c>
      <c r="H505" s="59">
        <v>202.77999999999994</v>
      </c>
      <c r="I505" s="59">
        <v>202.77999999999994</v>
      </c>
      <c r="J505" s="59">
        <v>202.77999999999994</v>
      </c>
      <c r="K505" s="28">
        <v>100</v>
      </c>
    </row>
    <row r="506" spans="1:11" ht="15" customHeight="1" x14ac:dyDescent="0.2">
      <c r="A506" s="48">
        <v>1</v>
      </c>
      <c r="B506" s="4" t="s">
        <v>45</v>
      </c>
      <c r="C506" s="1" t="s">
        <v>26</v>
      </c>
      <c r="D506" s="1" t="s">
        <v>12</v>
      </c>
      <c r="E506" s="59">
        <v>1172.1477570613197</v>
      </c>
      <c r="F506" s="59">
        <v>1273.1577628785742</v>
      </c>
      <c r="G506" s="59">
        <v>1722.6673807432317</v>
      </c>
      <c r="H506" s="59">
        <v>1833.9230930785388</v>
      </c>
      <c r="I506" s="59">
        <v>1621.8071037822572</v>
      </c>
      <c r="J506" s="59">
        <v>1704.9183597872641</v>
      </c>
      <c r="K506" s="28">
        <v>105.12460796423824</v>
      </c>
    </row>
    <row r="507" spans="1:11" ht="15" customHeight="1" x14ac:dyDescent="0.2">
      <c r="A507" s="48">
        <v>1</v>
      </c>
      <c r="B507" s="4" t="s">
        <v>45</v>
      </c>
      <c r="C507" s="31" t="s">
        <v>27</v>
      </c>
      <c r="D507" s="31" t="s">
        <v>28</v>
      </c>
      <c r="E507" s="60">
        <v>0.14824221633422571</v>
      </c>
      <c r="F507" s="60">
        <v>0.16101701118758438</v>
      </c>
      <c r="G507" s="60">
        <v>0.21786675697634988</v>
      </c>
      <c r="H507" s="60">
        <v>0.23193733235993286</v>
      </c>
      <c r="I507" s="60">
        <v>0.20511089841952077</v>
      </c>
      <c r="J507" s="60">
        <v>0.2156220278554481</v>
      </c>
      <c r="K507" s="33">
        <v>105.12460796423821</v>
      </c>
    </row>
    <row r="508" spans="1:11" s="7" customFormat="1" ht="15" customHeight="1" x14ac:dyDescent="0.2">
      <c r="A508" s="48">
        <v>1</v>
      </c>
      <c r="B508" s="4" t="s">
        <v>45</v>
      </c>
      <c r="C508" s="75" t="s">
        <v>49</v>
      </c>
      <c r="D508" s="6"/>
      <c r="E508" s="6"/>
      <c r="F508" s="6"/>
      <c r="G508" s="6"/>
      <c r="H508" s="6"/>
      <c r="I508" s="6"/>
      <c r="J508" s="6"/>
      <c r="K508" s="6"/>
    </row>
    <row r="509" spans="1:11" s="7" customFormat="1" ht="15" customHeight="1" x14ac:dyDescent="0.2">
      <c r="A509" s="48">
        <v>1</v>
      </c>
      <c r="B509" s="4" t="s">
        <v>46</v>
      </c>
      <c r="C509" s="9" t="s">
        <v>2</v>
      </c>
      <c r="D509" s="9"/>
      <c r="E509" s="9"/>
      <c r="F509" s="9"/>
      <c r="G509" s="9"/>
      <c r="H509" s="9"/>
      <c r="I509" s="37"/>
      <c r="J509" s="37"/>
      <c r="K509" s="11" t="s">
        <v>3</v>
      </c>
    </row>
    <row r="510" spans="1:11" ht="15" customHeight="1" x14ac:dyDescent="0.2">
      <c r="A510" s="48">
        <v>1</v>
      </c>
      <c r="B510" s="4" t="s">
        <v>46</v>
      </c>
      <c r="C510" s="9" t="s">
        <v>4</v>
      </c>
      <c r="D510" s="9"/>
      <c r="E510" s="9"/>
      <c r="F510" s="9"/>
      <c r="G510" s="9"/>
      <c r="H510" s="9"/>
      <c r="I510" s="37"/>
      <c r="J510" s="37"/>
      <c r="K510" s="12" t="s">
        <v>47</v>
      </c>
    </row>
    <row r="511" spans="1:11" ht="15" customHeight="1" x14ac:dyDescent="0.2">
      <c r="A511" s="48">
        <v>1</v>
      </c>
      <c r="B511" s="4" t="s">
        <v>46</v>
      </c>
      <c r="C511" s="14" t="s">
        <v>46</v>
      </c>
      <c r="D511" s="7" t="s">
        <v>5</v>
      </c>
      <c r="E511" s="55">
        <v>2020</v>
      </c>
      <c r="F511" s="55">
        <v>2021</v>
      </c>
      <c r="G511" s="55">
        <v>2022</v>
      </c>
      <c r="H511" s="55">
        <v>2023</v>
      </c>
      <c r="I511" s="55">
        <v>2024</v>
      </c>
      <c r="J511" s="55" t="s">
        <v>47</v>
      </c>
      <c r="K511" s="11">
        <v>2024</v>
      </c>
    </row>
    <row r="512" spans="1:11" ht="15" customHeight="1" x14ac:dyDescent="0.2">
      <c r="A512" s="48">
        <v>1</v>
      </c>
      <c r="B512" s="4" t="s">
        <v>46</v>
      </c>
      <c r="C512" s="1" t="s">
        <v>6</v>
      </c>
      <c r="D512" s="1" t="s">
        <v>7</v>
      </c>
      <c r="E512" s="56">
        <v>17000</v>
      </c>
      <c r="F512" s="56">
        <v>17000</v>
      </c>
      <c r="G512" s="56">
        <v>17000</v>
      </c>
      <c r="H512" s="56">
        <v>17000</v>
      </c>
      <c r="I512" s="56">
        <v>17000</v>
      </c>
      <c r="J512" s="56">
        <v>17000</v>
      </c>
      <c r="K512" s="20"/>
    </row>
    <row r="513" spans="1:11" ht="15" hidden="1" customHeight="1" x14ac:dyDescent="0.2">
      <c r="A513" s="13">
        <v>0</v>
      </c>
      <c r="B513" s="4" t="s">
        <v>46</v>
      </c>
      <c r="E513" s="1"/>
      <c r="F513" s="1"/>
      <c r="G513" s="1"/>
      <c r="H513" s="1"/>
      <c r="I513" s="20"/>
      <c r="J513" s="20"/>
      <c r="K513" s="20"/>
    </row>
    <row r="514" spans="1:11" ht="15" customHeight="1" x14ac:dyDescent="0.2">
      <c r="A514" s="48">
        <v>1</v>
      </c>
      <c r="B514" s="4" t="s">
        <v>46</v>
      </c>
      <c r="E514" s="54"/>
      <c r="F514" s="54"/>
      <c r="G514" s="54"/>
      <c r="H514" s="54"/>
      <c r="I514" s="54"/>
      <c r="J514" s="54"/>
      <c r="K514" s="1"/>
    </row>
    <row r="515" spans="1:11" ht="15" hidden="1" customHeight="1" x14ac:dyDescent="0.2">
      <c r="A515" s="3">
        <v>0</v>
      </c>
      <c r="B515" s="4" t="s">
        <v>46</v>
      </c>
      <c r="E515" s="1"/>
      <c r="F515" s="1"/>
      <c r="G515" s="1"/>
      <c r="H515" s="1"/>
      <c r="I515" s="1"/>
      <c r="J515" s="1"/>
      <c r="K515" s="1"/>
    </row>
    <row r="516" spans="1:11" ht="15" customHeight="1" x14ac:dyDescent="0.2">
      <c r="A516" s="48">
        <v>1</v>
      </c>
      <c r="B516" s="4" t="s">
        <v>46</v>
      </c>
      <c r="C516" s="7" t="s">
        <v>10</v>
      </c>
      <c r="D516" s="7"/>
      <c r="E516" s="57"/>
      <c r="F516" s="57"/>
      <c r="G516" s="57"/>
      <c r="H516" s="57"/>
      <c r="I516" s="57"/>
      <c r="J516" s="57"/>
      <c r="K516" s="23"/>
    </row>
    <row r="517" spans="1:11" ht="15" customHeight="1" x14ac:dyDescent="0.2">
      <c r="A517" s="48">
        <v>1</v>
      </c>
      <c r="B517" s="4" t="s">
        <v>46</v>
      </c>
      <c r="C517" s="7" t="s">
        <v>11</v>
      </c>
      <c r="D517" s="7" t="s">
        <v>12</v>
      </c>
      <c r="E517" s="58">
        <v>709.44594706987129</v>
      </c>
      <c r="F517" s="58">
        <v>771.50300398802233</v>
      </c>
      <c r="G517" s="58">
        <v>1165.6898339036795</v>
      </c>
      <c r="H517" s="58">
        <v>1207.8932960429886</v>
      </c>
      <c r="I517" s="58">
        <v>970.04105631160053</v>
      </c>
      <c r="J517" s="58">
        <v>1017.4643016427466</v>
      </c>
      <c r="K517" s="25">
        <v>104.8887874407568</v>
      </c>
    </row>
    <row r="518" spans="1:11" ht="15" customHeight="1" x14ac:dyDescent="0.2">
      <c r="A518" s="48">
        <v>1</v>
      </c>
      <c r="B518" s="4" t="s">
        <v>46</v>
      </c>
      <c r="C518" s="1" t="s">
        <v>13</v>
      </c>
      <c r="D518" s="1" t="s">
        <v>12</v>
      </c>
      <c r="E518" s="59">
        <v>0</v>
      </c>
      <c r="F518" s="59">
        <v>0</v>
      </c>
      <c r="G518" s="59">
        <v>0</v>
      </c>
      <c r="H518" s="59">
        <v>0</v>
      </c>
      <c r="I518" s="59">
        <v>0</v>
      </c>
      <c r="J518" s="59">
        <v>0</v>
      </c>
      <c r="K518" s="28" t="s">
        <v>48</v>
      </c>
    </row>
    <row r="519" spans="1:11" s="7" customFormat="1" ht="15" customHeight="1" x14ac:dyDescent="0.2">
      <c r="A519" s="48">
        <v>1</v>
      </c>
      <c r="B519" s="4" t="s">
        <v>46</v>
      </c>
      <c r="C519" s="1" t="s">
        <v>14</v>
      </c>
      <c r="D519" s="1" t="s">
        <v>12</v>
      </c>
      <c r="E519" s="59">
        <v>265.78275376211218</v>
      </c>
      <c r="F519" s="59">
        <v>280.41151693193558</v>
      </c>
      <c r="G519" s="59">
        <v>600.48273550525255</v>
      </c>
      <c r="H519" s="59">
        <v>658.35357038790903</v>
      </c>
      <c r="I519" s="59">
        <v>409.38921381008657</v>
      </c>
      <c r="J519" s="59">
        <v>452.82397633656461</v>
      </c>
      <c r="K519" s="28">
        <v>110.60964995199585</v>
      </c>
    </row>
    <row r="520" spans="1:11" s="7" customFormat="1" ht="15" hidden="1" customHeight="1" x14ac:dyDescent="0.2">
      <c r="A520" s="3">
        <v>0</v>
      </c>
      <c r="B520" s="4" t="s">
        <v>46</v>
      </c>
      <c r="C520" s="1" t="s">
        <v>15</v>
      </c>
      <c r="D520" s="1" t="s">
        <v>12</v>
      </c>
      <c r="E520" s="26">
        <v>0</v>
      </c>
      <c r="F520" s="26">
        <v>0</v>
      </c>
      <c r="G520" s="26">
        <v>0</v>
      </c>
      <c r="H520" s="26">
        <v>0</v>
      </c>
      <c r="I520" s="27">
        <v>0</v>
      </c>
      <c r="J520" s="27">
        <v>0</v>
      </c>
      <c r="K520" s="28" t="s">
        <v>48</v>
      </c>
    </row>
    <row r="521" spans="1:11" ht="15" hidden="1" customHeight="1" x14ac:dyDescent="0.2">
      <c r="A521" s="3">
        <v>0</v>
      </c>
      <c r="B521" s="4" t="s">
        <v>46</v>
      </c>
      <c r="C521" s="1" t="s">
        <v>16</v>
      </c>
      <c r="D521" s="1" t="s">
        <v>12</v>
      </c>
      <c r="E521" s="26">
        <v>0</v>
      </c>
      <c r="F521" s="26">
        <v>0</v>
      </c>
      <c r="G521" s="26">
        <v>0</v>
      </c>
      <c r="H521" s="26">
        <v>0</v>
      </c>
      <c r="I521" s="27">
        <v>0</v>
      </c>
      <c r="J521" s="27">
        <v>0</v>
      </c>
      <c r="K521" s="28" t="s">
        <v>48</v>
      </c>
    </row>
    <row r="522" spans="1:11" ht="15" customHeight="1" x14ac:dyDescent="0.2">
      <c r="A522" s="48">
        <v>1</v>
      </c>
      <c r="B522" s="4" t="s">
        <v>46</v>
      </c>
      <c r="C522" s="1" t="s">
        <v>17</v>
      </c>
      <c r="D522" s="1" t="s">
        <v>12</v>
      </c>
      <c r="E522" s="59">
        <v>4.2636572649604156</v>
      </c>
      <c r="F522" s="59">
        <v>4.5332200000000009</v>
      </c>
      <c r="G522" s="59">
        <v>5.3601508463434691</v>
      </c>
      <c r="H522" s="59">
        <v>5.5725950923034784</v>
      </c>
      <c r="I522" s="59">
        <v>5.4850687671289631</v>
      </c>
      <c r="J522" s="59">
        <v>5.4850687671289631</v>
      </c>
      <c r="K522" s="28">
        <v>100</v>
      </c>
    </row>
    <row r="523" spans="1:11" ht="15" customHeight="1" x14ac:dyDescent="0.2">
      <c r="A523" s="48">
        <v>1</v>
      </c>
      <c r="B523" s="4" t="s">
        <v>46</v>
      </c>
      <c r="C523" s="1" t="s">
        <v>18</v>
      </c>
      <c r="D523" s="1" t="s">
        <v>12</v>
      </c>
      <c r="E523" s="59">
        <v>410.43427433139493</v>
      </c>
      <c r="F523" s="59">
        <v>454.64491022144847</v>
      </c>
      <c r="G523" s="59">
        <v>521.83062239919968</v>
      </c>
      <c r="H523" s="59">
        <v>505.54570605656932</v>
      </c>
      <c r="I523" s="59">
        <v>517.15489524385066</v>
      </c>
      <c r="J523" s="59">
        <v>522.38054105601839</v>
      </c>
      <c r="K523" s="28">
        <v>101.01046047523224</v>
      </c>
    </row>
    <row r="524" spans="1:11" ht="15" customHeight="1" x14ac:dyDescent="0.2">
      <c r="A524" s="48">
        <v>1</v>
      </c>
      <c r="B524" s="4" t="s">
        <v>46</v>
      </c>
      <c r="C524" s="7" t="s">
        <v>19</v>
      </c>
      <c r="D524" s="7" t="s">
        <v>12</v>
      </c>
      <c r="E524" s="58">
        <v>53.563533479402189</v>
      </c>
      <c r="F524" s="58">
        <v>56.949999999999996</v>
      </c>
      <c r="G524" s="58">
        <v>67.338578471651601</v>
      </c>
      <c r="H524" s="58">
        <v>70.007476033963272</v>
      </c>
      <c r="I524" s="58">
        <v>68.907899084534691</v>
      </c>
      <c r="J524" s="58">
        <v>68.907899084534691</v>
      </c>
      <c r="K524" s="25">
        <v>100</v>
      </c>
    </row>
    <row r="525" spans="1:11" ht="15" customHeight="1" x14ac:dyDescent="0.2">
      <c r="A525" s="48">
        <v>1</v>
      </c>
      <c r="B525" s="4" t="s">
        <v>46</v>
      </c>
      <c r="C525" s="7" t="s">
        <v>21</v>
      </c>
      <c r="D525" s="7" t="s">
        <v>12</v>
      </c>
      <c r="E525" s="58">
        <v>342.97864869843522</v>
      </c>
      <c r="F525" s="58">
        <v>360.85463535261471</v>
      </c>
      <c r="G525" s="58">
        <v>391.83538720880568</v>
      </c>
      <c r="H525" s="58">
        <v>452.17038547271341</v>
      </c>
      <c r="I525" s="58">
        <v>460.25130117892189</v>
      </c>
      <c r="J525" s="58">
        <v>484.30163713920217</v>
      </c>
      <c r="K525" s="25">
        <v>105.22547918901608</v>
      </c>
    </row>
    <row r="526" spans="1:11" ht="15" customHeight="1" x14ac:dyDescent="0.2">
      <c r="A526" s="48">
        <v>1</v>
      </c>
      <c r="B526" s="4" t="s">
        <v>46</v>
      </c>
      <c r="C526" s="1" t="s">
        <v>23</v>
      </c>
      <c r="D526" s="1" t="s">
        <v>12</v>
      </c>
      <c r="E526" s="59">
        <v>142.9150726045342</v>
      </c>
      <c r="F526" s="59">
        <v>150.2047877628261</v>
      </c>
      <c r="G526" s="59">
        <v>155.92068120567825</v>
      </c>
      <c r="H526" s="59">
        <v>170.87612602677734</v>
      </c>
      <c r="I526" s="59">
        <v>180.44202961649054</v>
      </c>
      <c r="J526" s="59">
        <v>193.97518183772729</v>
      </c>
      <c r="K526" s="28">
        <v>107.49999999999997</v>
      </c>
    </row>
    <row r="527" spans="1:11" ht="15" customHeight="1" x14ac:dyDescent="0.2">
      <c r="A527" s="48">
        <v>1</v>
      </c>
      <c r="B527" s="4" t="s">
        <v>46</v>
      </c>
      <c r="C527" s="7" t="s">
        <v>24</v>
      </c>
      <c r="D527" s="7" t="s">
        <v>12</v>
      </c>
      <c r="E527" s="58">
        <v>1105.9881292477087</v>
      </c>
      <c r="F527" s="58">
        <v>1189.307639340637</v>
      </c>
      <c r="G527" s="58">
        <v>1624.8637995841368</v>
      </c>
      <c r="H527" s="58">
        <v>1730.0711575496653</v>
      </c>
      <c r="I527" s="58">
        <v>1499.2002565750572</v>
      </c>
      <c r="J527" s="58">
        <v>1570.6738378664834</v>
      </c>
      <c r="K527" s="25">
        <v>104.7674472424857</v>
      </c>
    </row>
    <row r="528" spans="1:11" s="7" customFormat="1" ht="15" customHeight="1" x14ac:dyDescent="0.2">
      <c r="A528" s="48">
        <v>1</v>
      </c>
      <c r="B528" s="4" t="s">
        <v>46</v>
      </c>
      <c r="C528" s="1" t="s">
        <v>20</v>
      </c>
      <c r="D528" s="1" t="s">
        <v>12</v>
      </c>
      <c r="E528" s="59">
        <v>0</v>
      </c>
      <c r="F528" s="59">
        <v>0</v>
      </c>
      <c r="G528" s="59">
        <v>0</v>
      </c>
      <c r="H528" s="59">
        <v>0</v>
      </c>
      <c r="I528" s="59">
        <v>0</v>
      </c>
      <c r="J528" s="59">
        <v>0</v>
      </c>
      <c r="K528" s="28" t="s">
        <v>48</v>
      </c>
    </row>
    <row r="529" spans="1:11" ht="15" customHeight="1" x14ac:dyDescent="0.2">
      <c r="A529" s="48">
        <v>1</v>
      </c>
      <c r="B529" s="4" t="s">
        <v>46</v>
      </c>
      <c r="C529" s="1" t="s">
        <v>22</v>
      </c>
      <c r="D529" s="1" t="s">
        <v>12</v>
      </c>
      <c r="E529" s="59">
        <v>1105.9881292477087</v>
      </c>
      <c r="F529" s="59">
        <v>1189.307639340637</v>
      </c>
      <c r="G529" s="59">
        <v>1624.8637995841368</v>
      </c>
      <c r="H529" s="59">
        <v>1730.0711575496653</v>
      </c>
      <c r="I529" s="59">
        <v>1499.2002565750572</v>
      </c>
      <c r="J529" s="59">
        <v>1570.6738378664834</v>
      </c>
      <c r="K529" s="28">
        <v>104.7674472424857</v>
      </c>
    </row>
    <row r="530" spans="1:11" s="7" customFormat="1" ht="15" customHeight="1" x14ac:dyDescent="0.2">
      <c r="A530" s="48">
        <v>1</v>
      </c>
      <c r="B530" s="4" t="s">
        <v>46</v>
      </c>
      <c r="C530" s="1" t="s">
        <v>25</v>
      </c>
      <c r="D530" s="1" t="s">
        <v>12</v>
      </c>
      <c r="E530" s="59">
        <v>180.68644189544779</v>
      </c>
      <c r="F530" s="59">
        <v>177.68968029806422</v>
      </c>
      <c r="G530" s="59">
        <v>173.39625178649231</v>
      </c>
      <c r="H530" s="59">
        <v>202.77999999999994</v>
      </c>
      <c r="I530" s="59">
        <v>202.77999999999994</v>
      </c>
      <c r="J530" s="59">
        <v>202.77999999999994</v>
      </c>
      <c r="K530" s="28">
        <v>100</v>
      </c>
    </row>
    <row r="531" spans="1:11" ht="15" customHeight="1" x14ac:dyDescent="0.2">
      <c r="A531" s="48">
        <v>1</v>
      </c>
      <c r="B531" s="4" t="s">
        <v>46</v>
      </c>
      <c r="C531" s="1" t="s">
        <v>26</v>
      </c>
      <c r="D531" s="1" t="s">
        <v>12</v>
      </c>
      <c r="E531" s="59">
        <v>925.30168735226084</v>
      </c>
      <c r="F531" s="59">
        <v>1011.6179590425728</v>
      </c>
      <c r="G531" s="59">
        <v>1451.4675477976446</v>
      </c>
      <c r="H531" s="59">
        <v>1527.2911575496653</v>
      </c>
      <c r="I531" s="59">
        <v>1296.4202565750572</v>
      </c>
      <c r="J531" s="59">
        <v>1367.8938378664834</v>
      </c>
      <c r="K531" s="28">
        <v>105.51314906789935</v>
      </c>
    </row>
    <row r="532" spans="1:11" ht="15" customHeight="1" x14ac:dyDescent="0.2">
      <c r="A532" s="48">
        <v>1</v>
      </c>
      <c r="B532" s="4" t="s">
        <v>46</v>
      </c>
      <c r="C532" s="31" t="s">
        <v>27</v>
      </c>
      <c r="D532" s="31" t="s">
        <v>28</v>
      </c>
      <c r="E532" s="60">
        <v>5.4429511020721223E-2</v>
      </c>
      <c r="F532" s="60">
        <v>5.9506938767210166E-2</v>
      </c>
      <c r="G532" s="60">
        <v>8.5380443988096744E-2</v>
      </c>
      <c r="H532" s="60">
        <v>8.9840656326450899E-2</v>
      </c>
      <c r="I532" s="60">
        <v>7.6260015092650429E-2</v>
      </c>
      <c r="J532" s="60">
        <v>8.0464343403910787E-2</v>
      </c>
      <c r="K532" s="25">
        <v>105.51314906789935</v>
      </c>
    </row>
    <row r="533" spans="1:11" s="7" customFormat="1" ht="15" customHeight="1" x14ac:dyDescent="0.2">
      <c r="A533" s="48">
        <v>1</v>
      </c>
      <c r="B533" s="4" t="s">
        <v>46</v>
      </c>
      <c r="C533" s="75" t="s">
        <v>49</v>
      </c>
      <c r="D533" s="6"/>
      <c r="E533" s="6"/>
      <c r="F533" s="6"/>
      <c r="G533" s="6"/>
      <c r="H533" s="6"/>
      <c r="I533" s="6"/>
      <c r="J533" s="6"/>
      <c r="K533" s="6"/>
    </row>
    <row r="534" spans="1:11" s="7" customFormat="1" ht="15" customHeight="1" x14ac:dyDescent="0.2">
      <c r="A534" s="48">
        <v>1</v>
      </c>
      <c r="B534" s="4" t="s">
        <v>63</v>
      </c>
      <c r="C534" s="9" t="s">
        <v>2</v>
      </c>
      <c r="D534" s="9"/>
      <c r="E534" s="9"/>
      <c r="F534" s="9"/>
      <c r="G534" s="9"/>
      <c r="H534" s="9"/>
      <c r="I534" s="37"/>
      <c r="J534" s="37"/>
      <c r="K534" s="11" t="s">
        <v>3</v>
      </c>
    </row>
    <row r="535" spans="1:11" ht="15" customHeight="1" x14ac:dyDescent="0.2">
      <c r="A535" s="48">
        <v>1</v>
      </c>
      <c r="B535" s="4" t="s">
        <v>63</v>
      </c>
      <c r="C535" s="9" t="s">
        <v>4</v>
      </c>
      <c r="D535" s="9"/>
      <c r="E535" s="9"/>
      <c r="F535" s="9"/>
      <c r="G535" s="9"/>
      <c r="H535" s="9"/>
      <c r="I535" s="37"/>
      <c r="J535" s="37"/>
      <c r="K535" s="12" t="s">
        <v>47</v>
      </c>
    </row>
    <row r="536" spans="1:11" ht="15" customHeight="1" x14ac:dyDescent="0.2">
      <c r="A536" s="48">
        <v>1</v>
      </c>
      <c r="B536" s="4" t="s">
        <v>63</v>
      </c>
      <c r="C536" s="14" t="s">
        <v>63</v>
      </c>
      <c r="D536" s="7" t="s">
        <v>5</v>
      </c>
      <c r="E536" s="55">
        <v>2020</v>
      </c>
      <c r="F536" s="55">
        <v>2021</v>
      </c>
      <c r="G536" s="55">
        <v>2022</v>
      </c>
      <c r="H536" s="55">
        <v>2023</v>
      </c>
      <c r="I536" s="55">
        <v>2024</v>
      </c>
      <c r="J536" s="55" t="s">
        <v>47</v>
      </c>
      <c r="K536" s="11">
        <v>2024</v>
      </c>
    </row>
    <row r="537" spans="1:11" ht="15" customHeight="1" x14ac:dyDescent="0.2">
      <c r="A537" s="48">
        <v>1</v>
      </c>
      <c r="B537" s="4" t="s">
        <v>63</v>
      </c>
      <c r="C537" s="1" t="s">
        <v>6</v>
      </c>
      <c r="D537" s="1" t="s">
        <v>7</v>
      </c>
      <c r="E537" s="56">
        <v>51691.176470588238</v>
      </c>
      <c r="F537" s="56">
        <v>51691.176470588238</v>
      </c>
      <c r="G537" s="56">
        <v>51691.176470588238</v>
      </c>
      <c r="H537" s="56">
        <v>51691.176470588238</v>
      </c>
      <c r="I537" s="56">
        <v>51691.176470588238</v>
      </c>
      <c r="J537" s="56">
        <v>51691.176470588238</v>
      </c>
      <c r="K537" s="20"/>
    </row>
    <row r="538" spans="1:11" ht="15" hidden="1" customHeight="1" x14ac:dyDescent="0.2">
      <c r="A538" s="13">
        <v>0</v>
      </c>
      <c r="B538" s="4" t="s">
        <v>63</v>
      </c>
      <c r="E538" s="1"/>
      <c r="F538" s="1"/>
      <c r="G538" s="1"/>
      <c r="H538" s="1"/>
      <c r="I538" s="20"/>
      <c r="J538" s="20"/>
      <c r="K538" s="20"/>
    </row>
    <row r="539" spans="1:11" ht="15" customHeight="1" x14ac:dyDescent="0.2">
      <c r="A539" s="48">
        <v>1</v>
      </c>
      <c r="B539" s="4" t="s">
        <v>63</v>
      </c>
      <c r="E539" s="54"/>
      <c r="F539" s="54"/>
      <c r="G539" s="54"/>
      <c r="H539" s="54"/>
      <c r="I539" s="54"/>
      <c r="J539" s="54"/>
      <c r="K539" s="1"/>
    </row>
    <row r="540" spans="1:11" ht="15" hidden="1" customHeight="1" x14ac:dyDescent="0.2">
      <c r="A540" s="3">
        <v>0</v>
      </c>
      <c r="B540" s="4" t="s">
        <v>63</v>
      </c>
      <c r="E540" s="1"/>
      <c r="F540" s="1"/>
      <c r="G540" s="1"/>
      <c r="H540" s="1"/>
      <c r="I540" s="1"/>
      <c r="J540" s="1"/>
      <c r="K540" s="1"/>
    </row>
    <row r="541" spans="1:11" ht="15" customHeight="1" x14ac:dyDescent="0.2">
      <c r="A541" s="48">
        <v>1</v>
      </c>
      <c r="B541" s="4" t="s">
        <v>63</v>
      </c>
      <c r="C541" s="7" t="s">
        <v>10</v>
      </c>
      <c r="D541" s="7"/>
      <c r="E541" s="57"/>
      <c r="F541" s="57"/>
      <c r="G541" s="57"/>
      <c r="H541" s="57"/>
      <c r="I541" s="57"/>
      <c r="J541" s="57"/>
      <c r="K541" s="23"/>
    </row>
    <row r="542" spans="1:11" ht="15" customHeight="1" x14ac:dyDescent="0.2">
      <c r="A542" s="48">
        <v>1</v>
      </c>
      <c r="B542" s="4" t="s">
        <v>63</v>
      </c>
      <c r="C542" s="7" t="s">
        <v>11</v>
      </c>
      <c r="D542" s="7" t="s">
        <v>12</v>
      </c>
      <c r="E542" s="58">
        <v>450.32580938892801</v>
      </c>
      <c r="F542" s="58">
        <v>479.31040430998411</v>
      </c>
      <c r="G542" s="58">
        <v>872.30750373849639</v>
      </c>
      <c r="H542" s="58">
        <v>947.86133512113804</v>
      </c>
      <c r="I542" s="58">
        <v>655.36869792951768</v>
      </c>
      <c r="J542" s="58">
        <v>710.56717257494347</v>
      </c>
      <c r="K542" s="25">
        <v>108.42250702845777</v>
      </c>
    </row>
    <row r="543" spans="1:11" ht="15" customHeight="1" x14ac:dyDescent="0.2">
      <c r="A543" s="48">
        <v>1</v>
      </c>
      <c r="B543" s="4" t="s">
        <v>63</v>
      </c>
      <c r="C543" s="1" t="s">
        <v>13</v>
      </c>
      <c r="D543" s="1" t="s">
        <v>12</v>
      </c>
      <c r="E543" s="59">
        <v>0</v>
      </c>
      <c r="F543" s="59">
        <v>0</v>
      </c>
      <c r="G543" s="59">
        <v>0</v>
      </c>
      <c r="H543" s="59">
        <v>0</v>
      </c>
      <c r="I543" s="59">
        <v>0</v>
      </c>
      <c r="J543" s="59">
        <v>0</v>
      </c>
      <c r="K543" s="28" t="s">
        <v>48</v>
      </c>
    </row>
    <row r="544" spans="1:11" s="7" customFormat="1" ht="15" customHeight="1" x14ac:dyDescent="0.2">
      <c r="A544" s="48">
        <v>1</v>
      </c>
      <c r="B544" s="4" t="s">
        <v>63</v>
      </c>
      <c r="C544" s="1" t="s">
        <v>14</v>
      </c>
      <c r="D544" s="1" t="s">
        <v>12</v>
      </c>
      <c r="E544" s="29">
        <v>316.60667490646131</v>
      </c>
      <c r="F544" s="29">
        <v>331.68526421728768</v>
      </c>
      <c r="G544" s="29">
        <v>700.9000793113014</v>
      </c>
      <c r="H544" s="29">
        <v>782.82154830216246</v>
      </c>
      <c r="I544" s="29">
        <v>488.54955092078438</v>
      </c>
      <c r="J544" s="29">
        <v>540.26883600457768</v>
      </c>
      <c r="K544" s="28">
        <v>110.5862926260635</v>
      </c>
    </row>
    <row r="545" spans="1:11" s="7" customFormat="1" ht="15" customHeight="1" x14ac:dyDescent="0.2">
      <c r="A545" s="48">
        <v>1</v>
      </c>
      <c r="B545" s="4" t="s">
        <v>63</v>
      </c>
      <c r="C545" s="1" t="s">
        <v>15</v>
      </c>
      <c r="D545" s="1" t="s">
        <v>12</v>
      </c>
      <c r="E545" s="29">
        <v>8.7379999999999995</v>
      </c>
      <c r="F545" s="29">
        <v>9.0439999999999987</v>
      </c>
      <c r="G545" s="29">
        <v>9.4973333333333336</v>
      </c>
      <c r="H545" s="29">
        <v>10.857333333333331</v>
      </c>
      <c r="I545" s="29">
        <v>11.186</v>
      </c>
      <c r="J545" s="29">
        <v>11.739066666666666</v>
      </c>
      <c r="K545" s="28">
        <v>104.94427558257344</v>
      </c>
    </row>
    <row r="546" spans="1:11" ht="15" hidden="1" customHeight="1" x14ac:dyDescent="0.2">
      <c r="A546" s="3">
        <v>0</v>
      </c>
      <c r="B546" s="4" t="s">
        <v>63</v>
      </c>
      <c r="C546" s="1" t="s">
        <v>16</v>
      </c>
      <c r="D546" s="1" t="s">
        <v>12</v>
      </c>
      <c r="E546" s="29">
        <v>0</v>
      </c>
      <c r="F546" s="29">
        <v>0</v>
      </c>
      <c r="G546" s="29">
        <v>0</v>
      </c>
      <c r="H546" s="29">
        <v>0</v>
      </c>
      <c r="I546" s="29">
        <v>0</v>
      </c>
      <c r="J546" s="29">
        <v>0</v>
      </c>
      <c r="K546" s="28" t="s">
        <v>48</v>
      </c>
    </row>
    <row r="547" spans="1:11" ht="15" hidden="1" customHeight="1" x14ac:dyDescent="0.2">
      <c r="A547" s="3">
        <v>0</v>
      </c>
      <c r="B547" s="4" t="s">
        <v>63</v>
      </c>
      <c r="C547" s="1" t="s">
        <v>17</v>
      </c>
      <c r="D547" s="1" t="s">
        <v>12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8" t="s">
        <v>48</v>
      </c>
    </row>
    <row r="548" spans="1:11" ht="15" customHeight="1" x14ac:dyDescent="0.2">
      <c r="A548" s="48">
        <v>1</v>
      </c>
      <c r="B548" s="4" t="s">
        <v>63</v>
      </c>
      <c r="C548" s="1" t="s">
        <v>18</v>
      </c>
      <c r="D548" s="1" t="s">
        <v>12</v>
      </c>
      <c r="E548" s="29">
        <v>117.81660918816785</v>
      </c>
      <c r="F548" s="29">
        <v>131.0764124353324</v>
      </c>
      <c r="G548" s="29">
        <v>150.67388846019966</v>
      </c>
      <c r="H548" s="29">
        <v>142.5578469133491</v>
      </c>
      <c r="I548" s="29">
        <v>145.75909415074068</v>
      </c>
      <c r="J548" s="29">
        <v>147.72247163300244</v>
      </c>
      <c r="K548" s="28">
        <v>101.34700170421702</v>
      </c>
    </row>
    <row r="549" spans="1:11" ht="15" customHeight="1" x14ac:dyDescent="0.2">
      <c r="A549" s="48">
        <v>1</v>
      </c>
      <c r="B549" s="4" t="s">
        <v>63</v>
      </c>
      <c r="C549" s="7" t="s">
        <v>19</v>
      </c>
      <c r="D549" s="7" t="s">
        <v>12</v>
      </c>
      <c r="E549" s="24">
        <v>11.785199999999998</v>
      </c>
      <c r="F549" s="24">
        <v>12.778499999999999</v>
      </c>
      <c r="G549" s="24">
        <v>30.609749999999988</v>
      </c>
      <c r="H549" s="24">
        <v>30.609749999999995</v>
      </c>
      <c r="I549" s="24">
        <v>30.609749999999995</v>
      </c>
      <c r="J549" s="24">
        <v>31.166724915518582</v>
      </c>
      <c r="K549" s="25">
        <v>101.81959968806864</v>
      </c>
    </row>
    <row r="550" spans="1:11" ht="15" customHeight="1" x14ac:dyDescent="0.2">
      <c r="A550" s="48">
        <v>1</v>
      </c>
      <c r="B550" s="4" t="s">
        <v>63</v>
      </c>
      <c r="C550" s="7" t="s">
        <v>21</v>
      </c>
      <c r="D550" s="7" t="s">
        <v>12</v>
      </c>
      <c r="E550" s="24">
        <v>158.87796205363361</v>
      </c>
      <c r="F550" s="24">
        <v>166.04872611835623</v>
      </c>
      <c r="G550" s="24">
        <v>180.36125013825853</v>
      </c>
      <c r="H550" s="24">
        <v>216.77253995307751</v>
      </c>
      <c r="I550" s="24">
        <v>222.58546758565478</v>
      </c>
      <c r="J550" s="24">
        <v>234.42384100304332</v>
      </c>
      <c r="K550" s="25">
        <v>105.31857427432136</v>
      </c>
    </row>
    <row r="551" spans="1:11" ht="15" customHeight="1" x14ac:dyDescent="0.2">
      <c r="A551" s="48">
        <v>1</v>
      </c>
      <c r="B551" s="4" t="s">
        <v>63</v>
      </c>
      <c r="C551" s="1" t="s">
        <v>23</v>
      </c>
      <c r="D551" s="1" t="s">
        <v>12</v>
      </c>
      <c r="E551" s="29">
        <v>71.793140148071572</v>
      </c>
      <c r="F551" s="29">
        <v>75.455115980718404</v>
      </c>
      <c r="G551" s="29">
        <v>78.326485189966562</v>
      </c>
      <c r="H551" s="29">
        <v>85.839327092856621</v>
      </c>
      <c r="I551" s="29">
        <v>90.644742256865229</v>
      </c>
      <c r="J551" s="29">
        <v>97.443097926130108</v>
      </c>
      <c r="K551" s="28">
        <v>107.5</v>
      </c>
    </row>
    <row r="552" spans="1:11" ht="15" customHeight="1" x14ac:dyDescent="0.2">
      <c r="A552" s="48">
        <v>1</v>
      </c>
      <c r="B552" s="4" t="s">
        <v>63</v>
      </c>
      <c r="C552" s="7" t="s">
        <v>24</v>
      </c>
      <c r="D552" s="7" t="s">
        <v>12</v>
      </c>
      <c r="E552" s="24">
        <v>620.98897144256159</v>
      </c>
      <c r="F552" s="24">
        <v>658.13763042834034</v>
      </c>
      <c r="G552" s="24">
        <v>1083.2785038767549</v>
      </c>
      <c r="H552" s="24">
        <v>1195.2436250742155</v>
      </c>
      <c r="I552" s="24">
        <v>908.56391551517243</v>
      </c>
      <c r="J552" s="24">
        <v>976.15773849350535</v>
      </c>
      <c r="K552" s="25">
        <v>107.43963323042671</v>
      </c>
    </row>
    <row r="553" spans="1:11" s="7" customFormat="1" ht="15" customHeight="1" x14ac:dyDescent="0.2">
      <c r="A553" s="48">
        <v>1</v>
      </c>
      <c r="B553" s="4" t="s">
        <v>63</v>
      </c>
      <c r="C553" s="1" t="s">
        <v>20</v>
      </c>
      <c r="D553" s="1" t="s">
        <v>12</v>
      </c>
      <c r="E553" s="29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v>0</v>
      </c>
      <c r="K553" s="28" t="s">
        <v>48</v>
      </c>
    </row>
    <row r="554" spans="1:11" ht="15" customHeight="1" x14ac:dyDescent="0.2">
      <c r="A554" s="48">
        <v>1</v>
      </c>
      <c r="B554" s="4" t="s">
        <v>63</v>
      </c>
      <c r="C554" s="1" t="s">
        <v>22</v>
      </c>
      <c r="D554" s="1" t="s">
        <v>12</v>
      </c>
      <c r="E554" s="29">
        <v>620.98897144256159</v>
      </c>
      <c r="F554" s="29">
        <v>658.13763042834034</v>
      </c>
      <c r="G554" s="29">
        <v>1083.2785038767549</v>
      </c>
      <c r="H554" s="29">
        <v>1195.2436250742155</v>
      </c>
      <c r="I554" s="29">
        <v>908.56391551517243</v>
      </c>
      <c r="J554" s="29">
        <v>976.15773849350535</v>
      </c>
      <c r="K554" s="28">
        <v>107.43963323042671</v>
      </c>
    </row>
    <row r="555" spans="1:11" s="7" customFormat="1" ht="15" customHeight="1" x14ac:dyDescent="0.2">
      <c r="A555" s="48">
        <v>1</v>
      </c>
      <c r="B555" s="4" t="s">
        <v>63</v>
      </c>
      <c r="C555" s="1" t="s">
        <v>25</v>
      </c>
      <c r="D555" s="1" t="s">
        <v>12</v>
      </c>
      <c r="E555" s="29">
        <v>159.77019604728815</v>
      </c>
      <c r="F555" s="29">
        <v>156.78206348668797</v>
      </c>
      <c r="G555" s="29">
        <v>155.33967771693099</v>
      </c>
      <c r="H555" s="29">
        <v>202.77999999999994</v>
      </c>
      <c r="I555" s="29">
        <v>202.77999999999994</v>
      </c>
      <c r="J555" s="29">
        <v>202.77999999999994</v>
      </c>
      <c r="K555" s="28">
        <v>100</v>
      </c>
    </row>
    <row r="556" spans="1:11" ht="15" customHeight="1" x14ac:dyDescent="0.2">
      <c r="A556" s="48">
        <v>1</v>
      </c>
      <c r="B556" s="4" t="s">
        <v>63</v>
      </c>
      <c r="C556" s="1" t="s">
        <v>26</v>
      </c>
      <c r="D556" s="1" t="s">
        <v>12</v>
      </c>
      <c r="E556" s="29">
        <v>461.21877539527344</v>
      </c>
      <c r="F556" s="29">
        <v>501.35556694165234</v>
      </c>
      <c r="G556" s="29">
        <v>927.93882615982398</v>
      </c>
      <c r="H556" s="29">
        <v>992.46362507421554</v>
      </c>
      <c r="I556" s="29">
        <v>705.78391551517245</v>
      </c>
      <c r="J556" s="29">
        <v>773.37773849350538</v>
      </c>
      <c r="K556" s="28">
        <v>109.5771271479025</v>
      </c>
    </row>
    <row r="557" spans="1:11" ht="15" customHeight="1" x14ac:dyDescent="0.2">
      <c r="A557" s="48">
        <v>1</v>
      </c>
      <c r="B557" s="4" t="s">
        <v>63</v>
      </c>
      <c r="C557" s="31" t="s">
        <v>27</v>
      </c>
      <c r="D557" s="31" t="s">
        <v>28</v>
      </c>
      <c r="E557" s="32">
        <v>8.9225822836069956E-3</v>
      </c>
      <c r="F557" s="32">
        <v>9.6990550645895748E-3</v>
      </c>
      <c r="G557" s="32">
        <v>1.7951590378056336E-2</v>
      </c>
      <c r="H557" s="32">
        <v>1.9199865293043145E-2</v>
      </c>
      <c r="I557" s="32">
        <v>1.3653856687064501E-2</v>
      </c>
      <c r="J557" s="32">
        <v>1.4961503902577059E-2</v>
      </c>
      <c r="K557" s="33">
        <v>109.5771271479025</v>
      </c>
    </row>
    <row r="558" spans="1:11" ht="15" customHeight="1" x14ac:dyDescent="0.2">
      <c r="A558" s="48">
        <v>1</v>
      </c>
      <c r="B558" s="4" t="s">
        <v>63</v>
      </c>
      <c r="C558" s="75" t="s">
        <v>49</v>
      </c>
      <c r="D558" s="6"/>
      <c r="E558" s="6"/>
      <c r="F558" s="6"/>
      <c r="G558" s="6"/>
      <c r="H558" s="6"/>
      <c r="I558" s="6"/>
      <c r="J558" s="6"/>
      <c r="K558" s="6"/>
    </row>
    <row r="559" spans="1:11" ht="15" customHeight="1" x14ac:dyDescent="0.2">
      <c r="A559" s="48">
        <v>1</v>
      </c>
      <c r="B559" s="4" t="s">
        <v>64</v>
      </c>
      <c r="C559" s="9" t="s">
        <v>2</v>
      </c>
      <c r="D559" s="9"/>
      <c r="E559" s="9"/>
      <c r="F559" s="9"/>
      <c r="G559" s="9"/>
      <c r="H559" s="9"/>
      <c r="I559" s="37"/>
      <c r="J559" s="37"/>
      <c r="K559" s="11" t="s">
        <v>3</v>
      </c>
    </row>
    <row r="560" spans="1:11" s="7" customFormat="1" ht="15" customHeight="1" x14ac:dyDescent="0.2">
      <c r="A560" s="48">
        <v>1</v>
      </c>
      <c r="B560" s="4" t="s">
        <v>64</v>
      </c>
      <c r="C560" s="9" t="s">
        <v>4</v>
      </c>
      <c r="D560" s="9"/>
      <c r="E560" s="9"/>
      <c r="F560" s="9"/>
      <c r="G560" s="9"/>
      <c r="H560" s="9"/>
      <c r="I560" s="37"/>
      <c r="J560" s="37"/>
      <c r="K560" s="12" t="s">
        <v>47</v>
      </c>
    </row>
    <row r="561" spans="1:11" ht="15" customHeight="1" x14ac:dyDescent="0.2">
      <c r="A561" s="48">
        <v>1</v>
      </c>
      <c r="B561" s="4" t="s">
        <v>64</v>
      </c>
      <c r="C561" s="14" t="s">
        <v>64</v>
      </c>
      <c r="D561" s="7" t="s">
        <v>5</v>
      </c>
      <c r="E561" s="15">
        <v>2020</v>
      </c>
      <c r="F561" s="15">
        <v>2021</v>
      </c>
      <c r="G561" s="15">
        <v>2022</v>
      </c>
      <c r="H561" s="15">
        <v>2023</v>
      </c>
      <c r="I561" s="16">
        <v>2024</v>
      </c>
      <c r="J561" s="55" t="s">
        <v>47</v>
      </c>
      <c r="K561" s="11">
        <v>2024</v>
      </c>
    </row>
    <row r="562" spans="1:11" s="7" customFormat="1" ht="15" customHeight="1" x14ac:dyDescent="0.2">
      <c r="A562" s="48">
        <v>1</v>
      </c>
      <c r="B562" s="4" t="s">
        <v>64</v>
      </c>
      <c r="C562" s="1" t="s">
        <v>6</v>
      </c>
      <c r="D562" s="1" t="s">
        <v>7</v>
      </c>
      <c r="E562" s="38">
        <v>1500</v>
      </c>
      <c r="F562" s="38">
        <v>1500</v>
      </c>
      <c r="G562" s="38">
        <v>1500</v>
      </c>
      <c r="H562" s="38">
        <v>1500</v>
      </c>
      <c r="I562" s="39">
        <v>1500</v>
      </c>
      <c r="J562" s="39">
        <v>1500</v>
      </c>
      <c r="K562" s="20"/>
    </row>
    <row r="563" spans="1:11" ht="15" hidden="1" customHeight="1" x14ac:dyDescent="0.2">
      <c r="A563" s="13">
        <v>0</v>
      </c>
      <c r="B563" s="4" t="s">
        <v>64</v>
      </c>
      <c r="E563" s="1"/>
      <c r="F563" s="1"/>
      <c r="G563" s="1"/>
      <c r="H563" s="1"/>
      <c r="I563" s="20"/>
      <c r="J563" s="20"/>
      <c r="K563" s="20"/>
    </row>
    <row r="564" spans="1:11" ht="15" customHeight="1" x14ac:dyDescent="0.2">
      <c r="A564" s="48">
        <v>1</v>
      </c>
      <c r="B564" s="4" t="s">
        <v>64</v>
      </c>
      <c r="E564" s="1"/>
      <c r="F564" s="1"/>
      <c r="G564" s="1"/>
      <c r="H564" s="1"/>
      <c r="I564" s="1"/>
      <c r="J564" s="1"/>
      <c r="K564" s="1"/>
    </row>
    <row r="565" spans="1:11" ht="15" hidden="1" customHeight="1" x14ac:dyDescent="0.2">
      <c r="A565" s="3">
        <v>0</v>
      </c>
      <c r="B565" s="4" t="s">
        <v>64</v>
      </c>
      <c r="E565" s="1"/>
      <c r="F565" s="1"/>
      <c r="G565" s="1"/>
      <c r="H565" s="1"/>
      <c r="I565" s="1"/>
      <c r="J565" s="1"/>
      <c r="K565" s="1"/>
    </row>
    <row r="566" spans="1:11" ht="15" customHeight="1" x14ac:dyDescent="0.2">
      <c r="A566" s="48">
        <v>1</v>
      </c>
      <c r="B566" s="4" t="s">
        <v>64</v>
      </c>
      <c r="C566" s="7" t="s">
        <v>10</v>
      </c>
      <c r="D566" s="7"/>
      <c r="E566" s="21"/>
      <c r="F566" s="21"/>
      <c r="G566" s="21"/>
      <c r="H566" s="21"/>
      <c r="I566" s="22"/>
      <c r="J566" s="22"/>
      <c r="K566" s="23"/>
    </row>
    <row r="567" spans="1:11" ht="15" customHeight="1" x14ac:dyDescent="0.2">
      <c r="A567" s="48">
        <v>1</v>
      </c>
      <c r="B567" s="4" t="s">
        <v>64</v>
      </c>
      <c r="C567" s="7" t="s">
        <v>11</v>
      </c>
      <c r="D567" s="7" t="s">
        <v>12</v>
      </c>
      <c r="E567" s="24">
        <v>623.24712716554666</v>
      </c>
      <c r="F567" s="24">
        <v>652.20935393084505</v>
      </c>
      <c r="G567" s="24">
        <v>830.05237732270336</v>
      </c>
      <c r="H567" s="24">
        <v>798.88983812190304</v>
      </c>
      <c r="I567" s="25">
        <v>824.60518617993785</v>
      </c>
      <c r="J567" s="25">
        <v>825.6295275539635</v>
      </c>
      <c r="K567" s="25">
        <v>100.1242220387639</v>
      </c>
    </row>
    <row r="568" spans="1:11" s="7" customFormat="1" ht="15" customHeight="1" x14ac:dyDescent="0.2">
      <c r="A568" s="48">
        <v>1</v>
      </c>
      <c r="B568" s="4" t="s">
        <v>64</v>
      </c>
      <c r="C568" s="1" t="s">
        <v>13</v>
      </c>
      <c r="D568" s="1" t="s">
        <v>12</v>
      </c>
      <c r="E568" s="29">
        <v>157.66015707762557</v>
      </c>
      <c r="F568" s="29">
        <v>157.66015707762557</v>
      </c>
      <c r="G568" s="29">
        <v>157.66015707762557</v>
      </c>
      <c r="H568" s="29">
        <v>157.66015707762557</v>
      </c>
      <c r="I568" s="29">
        <v>216.662100456621</v>
      </c>
      <c r="J568" s="29">
        <v>216.662100456621</v>
      </c>
      <c r="K568" s="28">
        <v>100</v>
      </c>
    </row>
    <row r="569" spans="1:11" s="7" customFormat="1" ht="15" customHeight="1" x14ac:dyDescent="0.2">
      <c r="A569" s="48">
        <v>1</v>
      </c>
      <c r="B569" s="4" t="s">
        <v>64</v>
      </c>
      <c r="C569" s="1" t="s">
        <v>14</v>
      </c>
      <c r="D569" s="1" t="s">
        <v>12</v>
      </c>
      <c r="E569" s="29">
        <v>79.635582500221858</v>
      </c>
      <c r="F569" s="29">
        <v>84.443173361798245</v>
      </c>
      <c r="G569" s="29">
        <v>171.44745947534773</v>
      </c>
      <c r="H569" s="29">
        <v>150.08945538396978</v>
      </c>
      <c r="I569" s="29">
        <v>112.21212990842054</v>
      </c>
      <c r="J569" s="29">
        <v>126.1337538618448</v>
      </c>
      <c r="K569" s="28">
        <v>112.40652322060556</v>
      </c>
    </row>
    <row r="570" spans="1:11" ht="15" customHeight="1" x14ac:dyDescent="0.2">
      <c r="A570" s="48">
        <v>1</v>
      </c>
      <c r="B570" s="4" t="s">
        <v>64</v>
      </c>
      <c r="C570" s="1" t="s">
        <v>15</v>
      </c>
      <c r="D570" s="1" t="s">
        <v>12</v>
      </c>
      <c r="E570" s="29">
        <v>0</v>
      </c>
      <c r="F570" s="29">
        <v>0</v>
      </c>
      <c r="G570" s="29">
        <v>0</v>
      </c>
      <c r="H570" s="29">
        <v>0</v>
      </c>
      <c r="I570" s="29">
        <v>0</v>
      </c>
      <c r="J570" s="29">
        <v>0</v>
      </c>
      <c r="K570" s="28" t="s">
        <v>48</v>
      </c>
    </row>
    <row r="571" spans="1:11" ht="15" customHeight="1" x14ac:dyDescent="0.2">
      <c r="A571" s="48">
        <v>1</v>
      </c>
      <c r="B571" s="4" t="s">
        <v>64</v>
      </c>
      <c r="C571" s="1" t="s">
        <v>16</v>
      </c>
      <c r="D571" s="1" t="s">
        <v>12</v>
      </c>
      <c r="E571" s="29">
        <v>235.69808576891501</v>
      </c>
      <c r="F571" s="29">
        <v>242.53719783788051</v>
      </c>
      <c r="G571" s="29">
        <v>308.11922542408746</v>
      </c>
      <c r="H571" s="29">
        <v>304.35136335512192</v>
      </c>
      <c r="I571" s="29">
        <v>305.70930301029432</v>
      </c>
      <c r="J571" s="29">
        <v>298.44422652013589</v>
      </c>
      <c r="K571" s="28">
        <v>97.623534377717718</v>
      </c>
    </row>
    <row r="572" spans="1:11" ht="15" customHeight="1" x14ac:dyDescent="0.2">
      <c r="A572" s="48">
        <v>1</v>
      </c>
      <c r="B572" s="4" t="s">
        <v>64</v>
      </c>
      <c r="C572" s="1" t="s">
        <v>17</v>
      </c>
      <c r="D572" s="1" t="s">
        <v>12</v>
      </c>
      <c r="E572" s="29">
        <v>0</v>
      </c>
      <c r="F572" s="29">
        <v>0</v>
      </c>
      <c r="G572" s="29">
        <v>0</v>
      </c>
      <c r="H572" s="29">
        <v>0</v>
      </c>
      <c r="I572" s="29">
        <v>0</v>
      </c>
      <c r="J572" s="29">
        <v>0</v>
      </c>
      <c r="K572" s="28" t="s">
        <v>48</v>
      </c>
    </row>
    <row r="573" spans="1:11" ht="15" customHeight="1" x14ac:dyDescent="0.2">
      <c r="A573" s="48">
        <v>1</v>
      </c>
      <c r="B573" s="4" t="s">
        <v>64</v>
      </c>
      <c r="C573" s="1" t="s">
        <v>18</v>
      </c>
      <c r="D573" s="1" t="s">
        <v>12</v>
      </c>
      <c r="E573" s="29">
        <v>139.78342474540023</v>
      </c>
      <c r="F573" s="29">
        <v>154.95899380704103</v>
      </c>
      <c r="G573" s="29">
        <v>177.95260854878251</v>
      </c>
      <c r="H573" s="29">
        <v>172.54398129911576</v>
      </c>
      <c r="I573" s="29">
        <v>176.6750577544428</v>
      </c>
      <c r="J573" s="29">
        <v>170.51535695887802</v>
      </c>
      <c r="K573" s="28">
        <v>96.513542503477751</v>
      </c>
    </row>
    <row r="574" spans="1:11" ht="15" customHeight="1" x14ac:dyDescent="0.2">
      <c r="A574" s="48">
        <v>1</v>
      </c>
      <c r="B574" s="4" t="s">
        <v>64</v>
      </c>
      <c r="C574" s="7" t="s">
        <v>19</v>
      </c>
      <c r="D574" s="7" t="s">
        <v>12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24">
        <v>0</v>
      </c>
      <c r="K574" s="25" t="s">
        <v>48</v>
      </c>
    </row>
    <row r="575" spans="1:11" ht="15" customHeight="1" x14ac:dyDescent="0.2">
      <c r="A575" s="48">
        <v>1</v>
      </c>
      <c r="B575" s="4" t="s">
        <v>64</v>
      </c>
      <c r="C575" s="7" t="s">
        <v>21</v>
      </c>
      <c r="D575" s="7" t="s">
        <v>12</v>
      </c>
      <c r="E575" s="24">
        <v>121.86868190171027</v>
      </c>
      <c r="F575" s="24">
        <v>126.08996653830694</v>
      </c>
      <c r="G575" s="24">
        <v>131.5993783022752</v>
      </c>
      <c r="H575" s="24">
        <v>122.67736433083968</v>
      </c>
      <c r="I575" s="24">
        <v>127.70423639627943</v>
      </c>
      <c r="J575" s="24">
        <v>133.80592899971168</v>
      </c>
      <c r="K575" s="25">
        <v>104.77798761859245</v>
      </c>
    </row>
    <row r="576" spans="1:11" ht="15" customHeight="1" x14ac:dyDescent="0.2">
      <c r="A576" s="48">
        <v>1</v>
      </c>
      <c r="B576" s="4" t="s">
        <v>64</v>
      </c>
      <c r="C576" s="1" t="s">
        <v>23</v>
      </c>
      <c r="D576" s="1" t="s">
        <v>12</v>
      </c>
      <c r="E576" s="29">
        <v>43.211645604420397</v>
      </c>
      <c r="F576" s="29">
        <v>45.415755935378499</v>
      </c>
      <c r="G576" s="29">
        <v>47.144007247600975</v>
      </c>
      <c r="H576" s="29">
        <v>51.665919245323288</v>
      </c>
      <c r="I576" s="29">
        <v>54.55825542982469</v>
      </c>
      <c r="J576" s="29">
        <v>58.650124587061534</v>
      </c>
      <c r="K576" s="28">
        <v>107.49999999999997</v>
      </c>
    </row>
    <row r="577" spans="1:11" s="7" customFormat="1" ht="15" customHeight="1" x14ac:dyDescent="0.2">
      <c r="A577" s="48">
        <v>1</v>
      </c>
      <c r="B577" s="4" t="s">
        <v>64</v>
      </c>
      <c r="C577" s="7" t="s">
        <v>24</v>
      </c>
      <c r="D577" s="7" t="s">
        <v>12</v>
      </c>
      <c r="E577" s="24">
        <v>745.11580906725692</v>
      </c>
      <c r="F577" s="24">
        <v>778.29932046915201</v>
      </c>
      <c r="G577" s="24">
        <v>961.65175562497859</v>
      </c>
      <c r="H577" s="24">
        <v>921.56720245274278</v>
      </c>
      <c r="I577" s="24">
        <v>952.30942257621723</v>
      </c>
      <c r="J577" s="24">
        <v>959.43545655367518</v>
      </c>
      <c r="K577" s="25">
        <v>100.7482897689052</v>
      </c>
    </row>
    <row r="578" spans="1:11" ht="15" customHeight="1" x14ac:dyDescent="0.2">
      <c r="A578" s="48">
        <v>1</v>
      </c>
      <c r="B578" s="4" t="s">
        <v>64</v>
      </c>
      <c r="C578" s="1" t="s">
        <v>20</v>
      </c>
      <c r="D578" s="1" t="s">
        <v>12</v>
      </c>
      <c r="E578" s="29">
        <v>0</v>
      </c>
      <c r="F578" s="29">
        <v>0</v>
      </c>
      <c r="G578" s="29">
        <v>0</v>
      </c>
      <c r="H578" s="29">
        <v>0</v>
      </c>
      <c r="I578" s="29">
        <v>0</v>
      </c>
      <c r="J578" s="29">
        <v>0</v>
      </c>
      <c r="K578" s="28" t="s">
        <v>48</v>
      </c>
    </row>
    <row r="579" spans="1:11" s="7" customFormat="1" ht="15" customHeight="1" x14ac:dyDescent="0.2">
      <c r="A579" s="48">
        <v>1</v>
      </c>
      <c r="B579" s="4" t="s">
        <v>64</v>
      </c>
      <c r="C579" s="1" t="s">
        <v>22</v>
      </c>
      <c r="D579" s="1" t="s">
        <v>12</v>
      </c>
      <c r="E579" s="29">
        <v>745.11580906725692</v>
      </c>
      <c r="F579" s="29">
        <v>778.29932046915201</v>
      </c>
      <c r="G579" s="29">
        <v>961.65175562497859</v>
      </c>
      <c r="H579" s="29">
        <v>921.56720245274278</v>
      </c>
      <c r="I579" s="29">
        <v>952.30942257621723</v>
      </c>
      <c r="J579" s="29">
        <v>959.43545655367518</v>
      </c>
      <c r="K579" s="28">
        <v>100.7482897689052</v>
      </c>
    </row>
    <row r="580" spans="1:11" ht="15" customHeight="1" x14ac:dyDescent="0.2">
      <c r="A580" s="48">
        <v>1</v>
      </c>
      <c r="B580" s="4" t="s">
        <v>64</v>
      </c>
      <c r="C580" s="1" t="s">
        <v>25</v>
      </c>
      <c r="D580" s="1" t="s">
        <v>12</v>
      </c>
      <c r="E580" s="29">
        <v>217.61561576498133</v>
      </c>
      <c r="F580" s="29">
        <v>213.47312277892246</v>
      </c>
      <c r="G580" s="29">
        <v>212.01300588572371</v>
      </c>
      <c r="H580" s="29">
        <v>0</v>
      </c>
      <c r="I580" s="29">
        <v>0</v>
      </c>
      <c r="J580" s="29">
        <v>0</v>
      </c>
      <c r="K580" s="28" t="s">
        <v>48</v>
      </c>
    </row>
    <row r="581" spans="1:11" ht="15" customHeight="1" x14ac:dyDescent="0.2">
      <c r="A581" s="48">
        <v>1</v>
      </c>
      <c r="B581" s="4" t="s">
        <v>64</v>
      </c>
      <c r="C581" s="1" t="s">
        <v>26</v>
      </c>
      <c r="D581" s="1" t="s">
        <v>12</v>
      </c>
      <c r="E581" s="29">
        <v>527.50019330227565</v>
      </c>
      <c r="F581" s="29">
        <v>564.82619769022949</v>
      </c>
      <c r="G581" s="29">
        <v>749.63874973925488</v>
      </c>
      <c r="H581" s="29">
        <v>921.56720245274278</v>
      </c>
      <c r="I581" s="29">
        <v>952.30942257621723</v>
      </c>
      <c r="J581" s="29">
        <v>959.43545655367518</v>
      </c>
      <c r="K581" s="28">
        <v>100.7482897689052</v>
      </c>
    </row>
    <row r="582" spans="1:11" ht="15" customHeight="1" x14ac:dyDescent="0.2">
      <c r="A582" s="48">
        <v>1</v>
      </c>
      <c r="B582" s="4" t="s">
        <v>64</v>
      </c>
      <c r="C582" s="31" t="s">
        <v>27</v>
      </c>
      <c r="D582" s="31" t="s">
        <v>28</v>
      </c>
      <c r="E582" s="32">
        <v>0.35166679553485042</v>
      </c>
      <c r="F582" s="32">
        <v>0.37655079846015299</v>
      </c>
      <c r="G582" s="32">
        <v>0.49975916649283658</v>
      </c>
      <c r="H582" s="32">
        <v>0.61437813496849514</v>
      </c>
      <c r="I582" s="32">
        <v>0.63487294838414488</v>
      </c>
      <c r="J582" s="32">
        <v>0.63962363770245012</v>
      </c>
      <c r="K582" s="33">
        <v>100.74828976890518</v>
      </c>
    </row>
    <row r="583" spans="1:11" ht="15" customHeight="1" x14ac:dyDescent="0.2">
      <c r="A583" s="48">
        <v>1</v>
      </c>
      <c r="B583" s="4" t="s">
        <v>64</v>
      </c>
      <c r="C583" s="75" t="s">
        <v>49</v>
      </c>
      <c r="D583" s="6"/>
      <c r="E583" s="6"/>
      <c r="F583" s="6"/>
      <c r="G583" s="6"/>
      <c r="H583" s="6"/>
      <c r="I583" s="6"/>
      <c r="J583" s="6"/>
      <c r="K583" s="6"/>
    </row>
    <row r="584" spans="1:11" s="7" customFormat="1" ht="15" hidden="1" customHeight="1" x14ac:dyDescent="0.2">
      <c r="A584" s="49"/>
      <c r="B584" s="40"/>
      <c r="E584" s="58"/>
      <c r="F584" s="58"/>
      <c r="G584" s="58"/>
      <c r="H584" s="58"/>
      <c r="I584" s="58"/>
      <c r="J584" s="58"/>
      <c r="K584" s="25"/>
    </row>
    <row r="585" spans="1:11" ht="15" hidden="1" customHeight="1" x14ac:dyDescent="0.2">
      <c r="E585" s="59"/>
      <c r="F585" s="59"/>
      <c r="G585" s="59"/>
      <c r="H585" s="59"/>
      <c r="I585" s="59"/>
      <c r="J585" s="59"/>
      <c r="K585" s="28"/>
    </row>
    <row r="586" spans="1:11" ht="15" hidden="1" customHeight="1" x14ac:dyDescent="0.2">
      <c r="E586" s="59"/>
      <c r="F586" s="59"/>
      <c r="G586" s="59"/>
      <c r="H586" s="59"/>
      <c r="I586" s="59"/>
      <c r="J586" s="59"/>
      <c r="K586" s="28"/>
    </row>
    <row r="587" spans="1:11" ht="15" hidden="1" customHeight="1" x14ac:dyDescent="0.2">
      <c r="E587" s="59"/>
      <c r="F587" s="59"/>
      <c r="G587" s="59"/>
      <c r="H587" s="59"/>
      <c r="I587" s="59"/>
      <c r="J587" s="59"/>
      <c r="K587" s="28"/>
    </row>
    <row r="588" spans="1:11" ht="15" hidden="1" customHeight="1" x14ac:dyDescent="0.2">
      <c r="E588" s="59"/>
      <c r="F588" s="59"/>
      <c r="G588" s="59"/>
      <c r="H588" s="59"/>
      <c r="I588" s="59"/>
      <c r="J588" s="59"/>
      <c r="K588" s="28"/>
    </row>
    <row r="589" spans="1:11" s="31" customFormat="1" ht="15" hidden="1" customHeight="1" x14ac:dyDescent="0.2">
      <c r="A589" s="51"/>
      <c r="B589" s="41"/>
      <c r="E589" s="60"/>
      <c r="F589" s="60"/>
      <c r="G589" s="60"/>
      <c r="H589" s="60"/>
      <c r="I589" s="60"/>
      <c r="J589" s="60"/>
      <c r="K589" s="28"/>
    </row>
    <row r="590" spans="1:11" ht="15" hidden="1" customHeight="1" x14ac:dyDescent="0.2">
      <c r="A590" s="52"/>
      <c r="B590" s="42"/>
      <c r="D590" s="36"/>
      <c r="E590" s="63"/>
      <c r="F590" s="63"/>
      <c r="G590" s="63"/>
      <c r="H590" s="63"/>
      <c r="I590" s="63"/>
      <c r="J590" s="63"/>
      <c r="K590" s="28"/>
    </row>
    <row r="591" spans="1:11" ht="15" hidden="1" customHeight="1" x14ac:dyDescent="0.2">
      <c r="C591" s="7"/>
      <c r="E591" s="54"/>
      <c r="F591" s="54"/>
      <c r="G591" s="54"/>
      <c r="H591" s="54"/>
      <c r="I591" s="54"/>
      <c r="J591" s="54"/>
    </row>
    <row r="592" spans="1:11" ht="15" hidden="1" customHeight="1" x14ac:dyDescent="0.2">
      <c r="C592" s="7"/>
      <c r="E592" s="54"/>
      <c r="F592" s="54"/>
      <c r="G592" s="54"/>
      <c r="H592" s="54"/>
      <c r="I592" s="54"/>
      <c r="J592" s="54"/>
      <c r="K592" s="19"/>
    </row>
    <row r="593" spans="1:11" ht="15" hidden="1" customHeight="1" x14ac:dyDescent="0.2">
      <c r="C593" s="43"/>
      <c r="E593" s="64"/>
      <c r="F593" s="64"/>
      <c r="G593" s="64"/>
      <c r="H593" s="64"/>
      <c r="I593" s="64"/>
      <c r="J593" s="64"/>
    </row>
    <row r="594" spans="1:11" s="7" customFormat="1" ht="15" hidden="1" customHeight="1" x14ac:dyDescent="0.2">
      <c r="A594" s="49"/>
      <c r="B594" s="40"/>
      <c r="E594" s="57"/>
      <c r="F594" s="57"/>
      <c r="G594" s="57"/>
      <c r="H594" s="57"/>
      <c r="I594" s="57"/>
      <c r="J594" s="57"/>
      <c r="K594" s="28"/>
    </row>
    <row r="595" spans="1:11" s="7" customFormat="1" ht="15" hidden="1" customHeight="1" x14ac:dyDescent="0.2">
      <c r="A595" s="49"/>
      <c r="B595" s="40"/>
      <c r="E595" s="58"/>
      <c r="F595" s="58"/>
      <c r="G595" s="58"/>
      <c r="H595" s="58"/>
      <c r="I595" s="58"/>
      <c r="J595" s="58"/>
      <c r="K595" s="25"/>
    </row>
    <row r="596" spans="1:11" ht="15" hidden="1" customHeight="1" x14ac:dyDescent="0.2">
      <c r="E596" s="59"/>
      <c r="F596" s="59"/>
      <c r="G596" s="59"/>
      <c r="H596" s="59"/>
      <c r="I596" s="59"/>
      <c r="J596" s="59"/>
      <c r="K596" s="28"/>
    </row>
    <row r="597" spans="1:11" ht="15" hidden="1" customHeight="1" x14ac:dyDescent="0.2">
      <c r="E597" s="59"/>
      <c r="F597" s="59"/>
      <c r="G597" s="59"/>
      <c r="H597" s="59"/>
      <c r="I597" s="59"/>
      <c r="J597" s="59"/>
      <c r="K597" s="28"/>
    </row>
    <row r="598" spans="1:11" ht="15" hidden="1" customHeight="1" x14ac:dyDescent="0.2">
      <c r="E598" s="59"/>
      <c r="F598" s="59"/>
      <c r="G598" s="59"/>
      <c r="H598" s="59"/>
      <c r="I598" s="59"/>
      <c r="J598" s="59"/>
      <c r="K598" s="28"/>
    </row>
    <row r="599" spans="1:11" ht="15" hidden="1" customHeight="1" x14ac:dyDescent="0.2">
      <c r="E599" s="59"/>
      <c r="F599" s="59"/>
      <c r="G599" s="59"/>
      <c r="H599" s="59"/>
      <c r="I599" s="59"/>
      <c r="J599" s="59"/>
      <c r="K599" s="28"/>
    </row>
    <row r="600" spans="1:11" ht="15" hidden="1" customHeight="1" x14ac:dyDescent="0.2">
      <c r="E600" s="59"/>
      <c r="F600" s="59"/>
      <c r="G600" s="59"/>
      <c r="H600" s="59"/>
      <c r="I600" s="59"/>
      <c r="J600" s="59"/>
      <c r="K600" s="28"/>
    </row>
    <row r="601" spans="1:11" ht="15" hidden="1" customHeight="1" x14ac:dyDescent="0.2">
      <c r="E601" s="59"/>
      <c r="F601" s="59"/>
      <c r="G601" s="59"/>
      <c r="H601" s="59"/>
      <c r="I601" s="59"/>
      <c r="J601" s="59"/>
      <c r="K601" s="28"/>
    </row>
    <row r="602" spans="1:11" ht="15" hidden="1" customHeight="1" x14ac:dyDescent="0.2">
      <c r="E602" s="59"/>
      <c r="F602" s="59"/>
      <c r="G602" s="59"/>
      <c r="H602" s="59"/>
      <c r="I602" s="59"/>
      <c r="J602" s="59"/>
      <c r="K602" s="28"/>
    </row>
    <row r="603" spans="1:11" s="7" customFormat="1" ht="15" hidden="1" customHeight="1" x14ac:dyDescent="0.2">
      <c r="A603" s="49"/>
      <c r="B603" s="40"/>
      <c r="E603" s="58"/>
      <c r="F603" s="58"/>
      <c r="G603" s="58"/>
      <c r="H603" s="58"/>
      <c r="I603" s="58"/>
      <c r="J603" s="58"/>
      <c r="K603" s="25"/>
    </row>
    <row r="604" spans="1:11" ht="15" hidden="1" customHeight="1" x14ac:dyDescent="0.2">
      <c r="E604" s="59"/>
      <c r="F604" s="59"/>
      <c r="G604" s="59"/>
      <c r="H604" s="59"/>
      <c r="I604" s="59"/>
      <c r="J604" s="59"/>
      <c r="K604" s="28"/>
    </row>
    <row r="605" spans="1:11" s="7" customFormat="1" ht="15" hidden="1" customHeight="1" x14ac:dyDescent="0.2">
      <c r="A605" s="49"/>
      <c r="B605" s="40"/>
      <c r="E605" s="58"/>
      <c r="F605" s="58"/>
      <c r="G605" s="58"/>
      <c r="H605" s="58"/>
      <c r="I605" s="58"/>
      <c r="J605" s="58"/>
      <c r="K605" s="25"/>
    </row>
    <row r="606" spans="1:11" ht="15" hidden="1" customHeight="1" x14ac:dyDescent="0.2">
      <c r="E606" s="59"/>
      <c r="F606" s="59"/>
      <c r="G606" s="59"/>
      <c r="H606" s="59"/>
      <c r="I606" s="59"/>
      <c r="J606" s="59"/>
      <c r="K606" s="28"/>
    </row>
    <row r="607" spans="1:11" ht="15" hidden="1" customHeight="1" x14ac:dyDescent="0.2">
      <c r="E607" s="59"/>
      <c r="F607" s="59"/>
      <c r="G607" s="59"/>
      <c r="H607" s="59"/>
      <c r="I607" s="59"/>
      <c r="J607" s="59"/>
      <c r="K607" s="28"/>
    </row>
    <row r="608" spans="1:11" ht="15" hidden="1" customHeight="1" x14ac:dyDescent="0.2">
      <c r="E608" s="59"/>
      <c r="F608" s="59"/>
      <c r="G608" s="59"/>
      <c r="H608" s="59"/>
      <c r="I608" s="59"/>
      <c r="J608" s="59"/>
      <c r="K608" s="28"/>
    </row>
    <row r="609" spans="1:11" ht="15" hidden="1" customHeight="1" x14ac:dyDescent="0.2">
      <c r="E609" s="59"/>
      <c r="F609" s="59"/>
      <c r="G609" s="59"/>
      <c r="H609" s="59"/>
      <c r="I609" s="59"/>
      <c r="J609" s="59"/>
      <c r="K609" s="28"/>
    </row>
    <row r="610" spans="1:11" s="31" customFormat="1" ht="15" hidden="1" customHeight="1" x14ac:dyDescent="0.2">
      <c r="A610" s="51"/>
      <c r="B610" s="41"/>
      <c r="E610" s="60"/>
      <c r="F610" s="60"/>
      <c r="G610" s="60"/>
      <c r="H610" s="60"/>
      <c r="I610" s="60"/>
      <c r="J610" s="60"/>
      <c r="K610" s="28"/>
    </row>
    <row r="611" spans="1:11" ht="15" hidden="1" customHeight="1" x14ac:dyDescent="0.2">
      <c r="A611" s="52"/>
      <c r="B611" s="42"/>
      <c r="D611" s="36"/>
      <c r="E611" s="63"/>
      <c r="F611" s="63"/>
      <c r="G611" s="63"/>
      <c r="H611" s="63"/>
      <c r="I611" s="63"/>
      <c r="J611" s="63"/>
    </row>
    <row r="612" spans="1:11" ht="15" hidden="1" customHeight="1" x14ac:dyDescent="0.2">
      <c r="C612" s="7"/>
      <c r="E612" s="54"/>
      <c r="F612" s="54"/>
      <c r="G612" s="54"/>
      <c r="H612" s="54"/>
      <c r="I612" s="54"/>
      <c r="J612" s="54"/>
    </row>
    <row r="613" spans="1:11" ht="15" hidden="1" customHeight="1" x14ac:dyDescent="0.2">
      <c r="C613" s="7"/>
      <c r="E613" s="65"/>
      <c r="F613" s="65"/>
      <c r="G613" s="65"/>
      <c r="H613" s="65"/>
      <c r="I613" s="65"/>
      <c r="J613" s="65"/>
      <c r="K613" s="19"/>
    </row>
    <row r="614" spans="1:11" ht="15" hidden="1" customHeight="1" x14ac:dyDescent="0.2">
      <c r="C614" s="43"/>
      <c r="E614" s="64"/>
      <c r="F614" s="64"/>
      <c r="G614" s="64"/>
      <c r="H614" s="64"/>
      <c r="I614" s="64"/>
      <c r="J614" s="64"/>
    </row>
    <row r="615" spans="1:11" s="7" customFormat="1" ht="15" hidden="1" customHeight="1" x14ac:dyDescent="0.2">
      <c r="A615" s="49"/>
      <c r="B615" s="40"/>
      <c r="E615" s="57"/>
      <c r="F615" s="57"/>
      <c r="G615" s="57"/>
      <c r="H615" s="57"/>
      <c r="I615" s="57"/>
      <c r="J615" s="57"/>
      <c r="K615" s="28"/>
    </row>
    <row r="616" spans="1:11" s="7" customFormat="1" ht="15" hidden="1" customHeight="1" x14ac:dyDescent="0.2">
      <c r="A616" s="49"/>
      <c r="B616" s="40"/>
      <c r="E616" s="58"/>
      <c r="F616" s="58"/>
      <c r="G616" s="58"/>
      <c r="H616" s="58"/>
      <c r="I616" s="58"/>
      <c r="J616" s="58"/>
      <c r="K616" s="25"/>
    </row>
    <row r="617" spans="1:11" ht="15" hidden="1" customHeight="1" x14ac:dyDescent="0.2">
      <c r="E617" s="59"/>
      <c r="F617" s="59"/>
      <c r="G617" s="59"/>
      <c r="H617" s="59"/>
      <c r="I617" s="59"/>
      <c r="J617" s="59"/>
      <c r="K617" s="28"/>
    </row>
    <row r="618" spans="1:11" ht="15" hidden="1" customHeight="1" x14ac:dyDescent="0.2">
      <c r="E618" s="59"/>
      <c r="F618" s="59"/>
      <c r="G618" s="59"/>
      <c r="H618" s="59"/>
      <c r="I618" s="59"/>
      <c r="J618" s="59"/>
      <c r="K618" s="28"/>
    </row>
    <row r="619" spans="1:11" ht="15" hidden="1" customHeight="1" x14ac:dyDescent="0.2">
      <c r="E619" s="59"/>
      <c r="F619" s="59"/>
      <c r="G619" s="59"/>
      <c r="H619" s="59"/>
      <c r="I619" s="59"/>
      <c r="J619" s="59"/>
      <c r="K619" s="28"/>
    </row>
    <row r="620" spans="1:11" ht="15" hidden="1" customHeight="1" x14ac:dyDescent="0.2">
      <c r="E620" s="59"/>
      <c r="F620" s="59"/>
      <c r="G620" s="59"/>
      <c r="H620" s="59"/>
      <c r="I620" s="59"/>
      <c r="J620" s="59"/>
      <c r="K620" s="28"/>
    </row>
    <row r="621" spans="1:11" ht="15" hidden="1" customHeight="1" x14ac:dyDescent="0.2">
      <c r="E621" s="59"/>
      <c r="F621" s="59"/>
      <c r="G621" s="59"/>
      <c r="H621" s="59"/>
      <c r="I621" s="59"/>
      <c r="J621" s="59"/>
      <c r="K621" s="28"/>
    </row>
    <row r="622" spans="1:11" ht="15" hidden="1" customHeight="1" x14ac:dyDescent="0.2">
      <c r="E622" s="59"/>
      <c r="F622" s="59"/>
      <c r="G622" s="59"/>
      <c r="H622" s="59"/>
      <c r="I622" s="59"/>
      <c r="J622" s="59"/>
      <c r="K622" s="28"/>
    </row>
    <row r="623" spans="1:11" ht="15" hidden="1" customHeight="1" x14ac:dyDescent="0.2">
      <c r="E623" s="59"/>
      <c r="F623" s="59"/>
      <c r="G623" s="59"/>
      <c r="H623" s="59"/>
      <c r="I623" s="59"/>
      <c r="J623" s="59"/>
      <c r="K623" s="28"/>
    </row>
    <row r="624" spans="1:11" s="7" customFormat="1" ht="15" hidden="1" customHeight="1" x14ac:dyDescent="0.2">
      <c r="A624" s="49"/>
      <c r="B624" s="40"/>
      <c r="E624" s="58"/>
      <c r="F624" s="58"/>
      <c r="G624" s="58"/>
      <c r="H624" s="58"/>
      <c r="I624" s="58"/>
      <c r="J624" s="58"/>
      <c r="K624" s="25"/>
    </row>
    <row r="625" spans="1:11" ht="15" hidden="1" customHeight="1" x14ac:dyDescent="0.2">
      <c r="E625" s="59"/>
      <c r="F625" s="59"/>
      <c r="G625" s="59"/>
      <c r="H625" s="59"/>
      <c r="I625" s="59"/>
      <c r="J625" s="59"/>
      <c r="K625" s="28"/>
    </row>
    <row r="626" spans="1:11" s="7" customFormat="1" hidden="1" x14ac:dyDescent="0.2">
      <c r="A626" s="49"/>
      <c r="B626" s="40"/>
      <c r="E626" s="58"/>
      <c r="F626" s="58"/>
      <c r="G626" s="58"/>
      <c r="H626" s="58"/>
      <c r="I626" s="58"/>
      <c r="J626" s="58"/>
      <c r="K626" s="25"/>
    </row>
    <row r="627" spans="1:11" hidden="1" x14ac:dyDescent="0.2">
      <c r="E627" s="59"/>
      <c r="F627" s="59"/>
      <c r="G627" s="59"/>
      <c r="H627" s="59"/>
      <c r="I627" s="59"/>
      <c r="J627" s="59"/>
      <c r="K627" s="28"/>
    </row>
    <row r="628" spans="1:11" hidden="1" x14ac:dyDescent="0.2">
      <c r="E628" s="59"/>
      <c r="F628" s="59"/>
      <c r="G628" s="59"/>
      <c r="H628" s="59"/>
      <c r="I628" s="59"/>
      <c r="J628" s="59"/>
      <c r="K628" s="28"/>
    </row>
    <row r="629" spans="1:11" hidden="1" x14ac:dyDescent="0.2">
      <c r="E629" s="59"/>
      <c r="F629" s="59"/>
      <c r="G629" s="59"/>
      <c r="H629" s="59"/>
      <c r="I629" s="59"/>
      <c r="J629" s="59"/>
      <c r="K629" s="28"/>
    </row>
    <row r="630" spans="1:11" hidden="1" x14ac:dyDescent="0.2">
      <c r="E630" s="59"/>
      <c r="F630" s="59"/>
      <c r="G630" s="59"/>
      <c r="H630" s="59"/>
      <c r="I630" s="59"/>
      <c r="J630" s="59"/>
      <c r="K630" s="28"/>
    </row>
    <row r="631" spans="1:11" s="31" customFormat="1" hidden="1" x14ac:dyDescent="0.2">
      <c r="A631" s="51"/>
      <c r="B631" s="41"/>
      <c r="E631" s="60"/>
      <c r="F631" s="60"/>
      <c r="G631" s="60"/>
      <c r="H631" s="60"/>
      <c r="I631" s="60"/>
      <c r="J631" s="60"/>
      <c r="K631" s="28"/>
    </row>
    <row r="632" spans="1:11" hidden="1" x14ac:dyDescent="0.2">
      <c r="A632" s="52"/>
      <c r="B632" s="42"/>
      <c r="D632" s="36"/>
      <c r="E632" s="63"/>
      <c r="F632" s="63"/>
      <c r="G632" s="63"/>
      <c r="H632" s="63"/>
      <c r="I632" s="63"/>
      <c r="J632" s="63"/>
    </row>
    <row r="633" spans="1:11" hidden="1" x14ac:dyDescent="0.2">
      <c r="C633" s="7"/>
      <c r="E633" s="54"/>
      <c r="F633" s="54"/>
      <c r="G633" s="54"/>
      <c r="H633" s="54"/>
      <c r="I633" s="54"/>
      <c r="J633" s="54"/>
    </row>
    <row r="634" spans="1:11" hidden="1" x14ac:dyDescent="0.2">
      <c r="C634" s="7"/>
      <c r="E634" s="65"/>
      <c r="F634" s="65"/>
      <c r="G634" s="65"/>
      <c r="H634" s="65"/>
      <c r="I634" s="65"/>
      <c r="J634" s="65"/>
      <c r="K634" s="19"/>
    </row>
    <row r="635" spans="1:11" ht="12.75" hidden="1" customHeight="1" x14ac:dyDescent="0.2">
      <c r="C635" s="43"/>
      <c r="E635" s="64"/>
      <c r="F635" s="64"/>
      <c r="G635" s="64"/>
      <c r="H635" s="64"/>
      <c r="I635" s="64"/>
      <c r="J635" s="64"/>
    </row>
    <row r="636" spans="1:11" s="7" customFormat="1" hidden="1" x14ac:dyDescent="0.2">
      <c r="A636" s="49"/>
      <c r="B636" s="40"/>
      <c r="E636" s="57"/>
      <c r="F636" s="57"/>
      <c r="G636" s="57"/>
      <c r="H636" s="57"/>
      <c r="I636" s="57"/>
      <c r="J636" s="57"/>
      <c r="K636" s="28"/>
    </row>
    <row r="637" spans="1:11" s="7" customFormat="1" hidden="1" x14ac:dyDescent="0.2">
      <c r="A637" s="49"/>
      <c r="B637" s="40"/>
      <c r="E637" s="58"/>
      <c r="F637" s="58"/>
      <c r="G637" s="58"/>
      <c r="H637" s="58"/>
      <c r="I637" s="58"/>
      <c r="J637" s="58"/>
      <c r="K637" s="25"/>
    </row>
    <row r="638" spans="1:11" hidden="1" x14ac:dyDescent="0.2">
      <c r="E638" s="59"/>
      <c r="F638" s="59"/>
      <c r="G638" s="59"/>
      <c r="H638" s="59"/>
      <c r="I638" s="59"/>
      <c r="J638" s="59"/>
      <c r="K638" s="28"/>
    </row>
    <row r="639" spans="1:11" hidden="1" x14ac:dyDescent="0.2">
      <c r="E639" s="59"/>
      <c r="F639" s="59"/>
      <c r="G639" s="59"/>
      <c r="H639" s="59"/>
      <c r="I639" s="59"/>
      <c r="J639" s="59"/>
      <c r="K639" s="28"/>
    </row>
    <row r="640" spans="1:11" hidden="1" x14ac:dyDescent="0.2">
      <c r="E640" s="59"/>
      <c r="F640" s="59"/>
      <c r="G640" s="59"/>
      <c r="H640" s="59"/>
      <c r="I640" s="59"/>
      <c r="J640" s="59"/>
      <c r="K640" s="28"/>
    </row>
    <row r="641" spans="1:11" hidden="1" x14ac:dyDescent="0.2">
      <c r="E641" s="59"/>
      <c r="F641" s="59"/>
      <c r="G641" s="59"/>
      <c r="H641" s="59"/>
      <c r="I641" s="59"/>
      <c r="J641" s="59"/>
      <c r="K641" s="28"/>
    </row>
    <row r="642" spans="1:11" hidden="1" x14ac:dyDescent="0.2">
      <c r="E642" s="59"/>
      <c r="F642" s="59"/>
      <c r="G642" s="59"/>
      <c r="H642" s="59"/>
      <c r="I642" s="59"/>
      <c r="J642" s="59"/>
      <c r="K642" s="28"/>
    </row>
    <row r="643" spans="1:11" hidden="1" x14ac:dyDescent="0.2">
      <c r="E643" s="59"/>
      <c r="F643" s="59"/>
      <c r="G643" s="59"/>
      <c r="H643" s="59"/>
      <c r="I643" s="59"/>
      <c r="J643" s="59"/>
      <c r="K643" s="28"/>
    </row>
    <row r="644" spans="1:11" hidden="1" x14ac:dyDescent="0.2">
      <c r="E644" s="59"/>
      <c r="F644" s="59"/>
      <c r="G644" s="59"/>
      <c r="H644" s="59"/>
      <c r="I644" s="59"/>
      <c r="J644" s="59"/>
      <c r="K644" s="28"/>
    </row>
    <row r="645" spans="1:11" s="7" customFormat="1" hidden="1" x14ac:dyDescent="0.2">
      <c r="A645" s="49"/>
      <c r="B645" s="40"/>
      <c r="E645" s="58"/>
      <c r="F645" s="58"/>
      <c r="G645" s="58"/>
      <c r="H645" s="58"/>
      <c r="I645" s="58"/>
      <c r="J645" s="58"/>
      <c r="K645" s="25"/>
    </row>
    <row r="646" spans="1:11" hidden="1" x14ac:dyDescent="0.2">
      <c r="E646" s="59"/>
      <c r="F646" s="59"/>
      <c r="G646" s="59"/>
      <c r="H646" s="59"/>
      <c r="I646" s="59"/>
      <c r="J646" s="59"/>
      <c r="K646" s="28"/>
    </row>
    <row r="647" spans="1:11" s="7" customFormat="1" hidden="1" x14ac:dyDescent="0.2">
      <c r="A647" s="49"/>
      <c r="B647" s="40"/>
      <c r="E647" s="58"/>
      <c r="F647" s="58"/>
      <c r="G647" s="58"/>
      <c r="H647" s="58"/>
      <c r="I647" s="58"/>
      <c r="J647" s="58"/>
      <c r="K647" s="25"/>
    </row>
    <row r="648" spans="1:11" hidden="1" x14ac:dyDescent="0.2">
      <c r="E648" s="59"/>
      <c r="F648" s="59"/>
      <c r="G648" s="59"/>
      <c r="H648" s="59"/>
      <c r="I648" s="59"/>
      <c r="J648" s="59"/>
      <c r="K648" s="28"/>
    </row>
    <row r="649" spans="1:11" hidden="1" x14ac:dyDescent="0.2">
      <c r="E649" s="59"/>
      <c r="F649" s="59"/>
      <c r="G649" s="59"/>
      <c r="H649" s="59"/>
      <c r="I649" s="59"/>
      <c r="J649" s="59"/>
      <c r="K649" s="28"/>
    </row>
    <row r="650" spans="1:11" hidden="1" x14ac:dyDescent="0.2">
      <c r="E650" s="59"/>
      <c r="F650" s="59"/>
      <c r="G650" s="59"/>
      <c r="H650" s="59"/>
      <c r="I650" s="59"/>
      <c r="J650" s="59"/>
      <c r="K650" s="28"/>
    </row>
    <row r="651" spans="1:11" hidden="1" x14ac:dyDescent="0.2">
      <c r="E651" s="59"/>
      <c r="F651" s="59"/>
      <c r="G651" s="59"/>
      <c r="H651" s="59"/>
      <c r="I651" s="59"/>
      <c r="J651" s="59"/>
      <c r="K651" s="28"/>
    </row>
    <row r="652" spans="1:11" s="31" customFormat="1" hidden="1" x14ac:dyDescent="0.2">
      <c r="A652" s="51"/>
      <c r="B652" s="41"/>
      <c r="E652" s="60"/>
      <c r="F652" s="60"/>
      <c r="G652" s="60"/>
      <c r="H652" s="60"/>
      <c r="I652" s="60"/>
      <c r="J652" s="60"/>
      <c r="K652" s="28"/>
    </row>
    <row r="653" spans="1:11" hidden="1" x14ac:dyDescent="0.2">
      <c r="A653" s="52"/>
      <c r="B653" s="42"/>
      <c r="D653" s="36"/>
      <c r="E653" s="63"/>
      <c r="F653" s="63"/>
      <c r="G653" s="63"/>
      <c r="H653" s="63"/>
      <c r="I653" s="63"/>
      <c r="J653" s="63"/>
    </row>
    <row r="654" spans="1:11" hidden="1" x14ac:dyDescent="0.2">
      <c r="C654" s="7"/>
      <c r="E654" s="54"/>
      <c r="F654" s="54"/>
      <c r="G654" s="54"/>
      <c r="H654" s="54"/>
      <c r="I654" s="54"/>
      <c r="J654" s="54"/>
    </row>
    <row r="655" spans="1:11" hidden="1" x14ac:dyDescent="0.2">
      <c r="C655" s="7"/>
      <c r="E655" s="65"/>
      <c r="F655" s="65"/>
      <c r="G655" s="65"/>
      <c r="H655" s="65"/>
      <c r="I655" s="65"/>
      <c r="J655" s="65"/>
      <c r="K655" s="19"/>
    </row>
    <row r="656" spans="1:11" hidden="1" x14ac:dyDescent="0.2">
      <c r="C656" s="43"/>
      <c r="E656" s="64"/>
      <c r="F656" s="64"/>
      <c r="G656" s="64"/>
      <c r="H656" s="64"/>
      <c r="I656" s="64"/>
      <c r="J656" s="64"/>
    </row>
    <row r="657" spans="1:11" s="7" customFormat="1" hidden="1" x14ac:dyDescent="0.2">
      <c r="A657" s="49"/>
      <c r="B657" s="40"/>
      <c r="E657" s="57"/>
      <c r="F657" s="57"/>
      <c r="G657" s="57"/>
      <c r="H657" s="57"/>
      <c r="I657" s="57"/>
      <c r="J657" s="57"/>
      <c r="K657" s="28"/>
    </row>
    <row r="658" spans="1:11" s="7" customFormat="1" hidden="1" x14ac:dyDescent="0.2">
      <c r="A658" s="49"/>
      <c r="B658" s="40"/>
      <c r="E658" s="58"/>
      <c r="F658" s="58"/>
      <c r="G658" s="58"/>
      <c r="H658" s="58"/>
      <c r="I658" s="58"/>
      <c r="J658" s="58"/>
      <c r="K658" s="25"/>
    </row>
    <row r="659" spans="1:11" hidden="1" x14ac:dyDescent="0.2">
      <c r="E659" s="59"/>
      <c r="F659" s="59"/>
      <c r="G659" s="59"/>
      <c r="H659" s="59"/>
      <c r="I659" s="59"/>
      <c r="J659" s="59"/>
      <c r="K659" s="28"/>
    </row>
    <row r="660" spans="1:11" hidden="1" x14ac:dyDescent="0.2">
      <c r="E660" s="59"/>
      <c r="F660" s="59"/>
      <c r="G660" s="59"/>
      <c r="H660" s="59"/>
      <c r="I660" s="59"/>
      <c r="J660" s="59"/>
      <c r="K660" s="28"/>
    </row>
    <row r="661" spans="1:11" hidden="1" x14ac:dyDescent="0.2">
      <c r="E661" s="59"/>
      <c r="F661" s="59"/>
      <c r="G661" s="59"/>
      <c r="H661" s="59"/>
      <c r="I661" s="59"/>
      <c r="J661" s="59"/>
      <c r="K661" s="28"/>
    </row>
    <row r="662" spans="1:11" hidden="1" x14ac:dyDescent="0.2">
      <c r="E662" s="59"/>
      <c r="F662" s="59"/>
      <c r="G662" s="59"/>
      <c r="H662" s="59"/>
      <c r="I662" s="59"/>
      <c r="J662" s="59"/>
      <c r="K662" s="28"/>
    </row>
    <row r="663" spans="1:11" hidden="1" x14ac:dyDescent="0.2">
      <c r="E663" s="59"/>
      <c r="F663" s="59"/>
      <c r="G663" s="59"/>
      <c r="H663" s="59"/>
      <c r="I663" s="59"/>
      <c r="J663" s="59"/>
      <c r="K663" s="28"/>
    </row>
    <row r="664" spans="1:11" hidden="1" x14ac:dyDescent="0.2">
      <c r="E664" s="59"/>
      <c r="F664" s="59"/>
      <c r="G664" s="59"/>
      <c r="H664" s="59"/>
      <c r="I664" s="59"/>
      <c r="J664" s="59"/>
      <c r="K664" s="28"/>
    </row>
    <row r="665" spans="1:11" hidden="1" x14ac:dyDescent="0.2">
      <c r="E665" s="59"/>
      <c r="F665" s="59"/>
      <c r="G665" s="59"/>
      <c r="H665" s="59"/>
      <c r="I665" s="59"/>
      <c r="J665" s="59"/>
      <c r="K665" s="28"/>
    </row>
    <row r="666" spans="1:11" s="7" customFormat="1" hidden="1" x14ac:dyDescent="0.2">
      <c r="A666" s="49"/>
      <c r="B666" s="40"/>
      <c r="E666" s="58"/>
      <c r="F666" s="58"/>
      <c r="G666" s="58"/>
      <c r="H666" s="58"/>
      <c r="I666" s="58"/>
      <c r="J666" s="58"/>
      <c r="K666" s="25"/>
    </row>
    <row r="667" spans="1:11" hidden="1" x14ac:dyDescent="0.2">
      <c r="E667" s="59"/>
      <c r="F667" s="59"/>
      <c r="G667" s="59"/>
      <c r="H667" s="59"/>
      <c r="I667" s="59"/>
      <c r="J667" s="59"/>
      <c r="K667" s="28"/>
    </row>
    <row r="668" spans="1:11" s="7" customFormat="1" hidden="1" x14ac:dyDescent="0.2">
      <c r="A668" s="49"/>
      <c r="B668" s="40"/>
      <c r="E668" s="58"/>
      <c r="F668" s="58"/>
      <c r="G668" s="58"/>
      <c r="H668" s="58"/>
      <c r="I668" s="58"/>
      <c r="J668" s="58"/>
      <c r="K668" s="25"/>
    </row>
    <row r="669" spans="1:11" hidden="1" x14ac:dyDescent="0.2">
      <c r="E669" s="59"/>
      <c r="F669" s="59"/>
      <c r="G669" s="59"/>
      <c r="H669" s="59"/>
      <c r="I669" s="59"/>
      <c r="J669" s="59"/>
      <c r="K669" s="28"/>
    </row>
    <row r="670" spans="1:11" hidden="1" x14ac:dyDescent="0.2">
      <c r="E670" s="59"/>
      <c r="F670" s="59"/>
      <c r="G670" s="59"/>
      <c r="H670" s="59"/>
      <c r="I670" s="59"/>
      <c r="J670" s="59"/>
      <c r="K670" s="28"/>
    </row>
    <row r="671" spans="1:11" hidden="1" x14ac:dyDescent="0.2">
      <c r="E671" s="59"/>
      <c r="F671" s="59"/>
      <c r="G671" s="59"/>
      <c r="H671" s="59"/>
      <c r="I671" s="59"/>
      <c r="J671" s="59"/>
      <c r="K671" s="28"/>
    </row>
    <row r="672" spans="1:11" hidden="1" x14ac:dyDescent="0.2">
      <c r="E672" s="59"/>
      <c r="F672" s="59"/>
      <c r="G672" s="59"/>
      <c r="H672" s="59"/>
      <c r="I672" s="59"/>
      <c r="J672" s="59"/>
      <c r="K672" s="28"/>
    </row>
    <row r="673" spans="1:11" s="31" customFormat="1" hidden="1" x14ac:dyDescent="0.2">
      <c r="A673" s="51"/>
      <c r="B673" s="41"/>
      <c r="E673" s="60"/>
      <c r="F673" s="60"/>
      <c r="G673" s="60"/>
      <c r="H673" s="60"/>
      <c r="I673" s="60"/>
      <c r="J673" s="60"/>
      <c r="K673" s="28"/>
    </row>
    <row r="674" spans="1:11" hidden="1" x14ac:dyDescent="0.2">
      <c r="A674" s="52"/>
      <c r="B674" s="42"/>
      <c r="D674" s="36"/>
      <c r="E674" s="63"/>
      <c r="F674" s="63"/>
      <c r="G674" s="63"/>
      <c r="H674" s="63"/>
      <c r="I674" s="63"/>
      <c r="J674" s="63"/>
    </row>
    <row r="675" spans="1:11" hidden="1" x14ac:dyDescent="0.2">
      <c r="C675" s="7"/>
      <c r="E675" s="54"/>
      <c r="F675" s="54"/>
      <c r="G675" s="54"/>
      <c r="H675" s="54"/>
      <c r="I675" s="54"/>
      <c r="J675" s="54"/>
    </row>
    <row r="676" spans="1:11" hidden="1" x14ac:dyDescent="0.2">
      <c r="C676" s="7"/>
      <c r="E676" s="54"/>
      <c r="F676" s="54"/>
      <c r="G676" s="54"/>
      <c r="H676" s="54"/>
      <c r="I676" s="54"/>
      <c r="J676" s="54"/>
      <c r="K676" s="19"/>
    </row>
    <row r="677" spans="1:11" hidden="1" x14ac:dyDescent="0.2">
      <c r="C677" s="43"/>
      <c r="E677" s="64"/>
      <c r="F677" s="64"/>
      <c r="G677" s="64"/>
      <c r="H677" s="64"/>
      <c r="I677" s="64"/>
      <c r="J677" s="64"/>
    </row>
    <row r="678" spans="1:11" s="7" customFormat="1" hidden="1" x14ac:dyDescent="0.2">
      <c r="A678" s="49"/>
      <c r="B678" s="40"/>
      <c r="E678" s="57"/>
      <c r="F678" s="57"/>
      <c r="G678" s="57"/>
      <c r="H678" s="57"/>
      <c r="I678" s="57"/>
      <c r="J678" s="57"/>
      <c r="K678" s="23"/>
    </row>
    <row r="679" spans="1:11" s="7" customFormat="1" hidden="1" x14ac:dyDescent="0.2">
      <c r="A679" s="49"/>
      <c r="B679" s="40"/>
      <c r="E679" s="58"/>
      <c r="F679" s="58"/>
      <c r="G679" s="58"/>
      <c r="H679" s="58"/>
      <c r="I679" s="58"/>
      <c r="J679" s="58"/>
      <c r="K679" s="25"/>
    </row>
    <row r="680" spans="1:11" hidden="1" x14ac:dyDescent="0.2">
      <c r="E680" s="59"/>
      <c r="F680" s="59"/>
      <c r="G680" s="59"/>
      <c r="H680" s="59"/>
      <c r="I680" s="59"/>
      <c r="J680" s="59"/>
      <c r="K680" s="28"/>
    </row>
    <row r="681" spans="1:11" hidden="1" x14ac:dyDescent="0.2">
      <c r="E681" s="59"/>
      <c r="F681" s="59"/>
      <c r="G681" s="59"/>
      <c r="H681" s="59"/>
      <c r="I681" s="59"/>
      <c r="J681" s="59"/>
      <c r="K681" s="28"/>
    </row>
    <row r="682" spans="1:11" hidden="1" x14ac:dyDescent="0.2">
      <c r="E682" s="59"/>
      <c r="F682" s="59"/>
      <c r="G682" s="59"/>
      <c r="H682" s="59"/>
      <c r="I682" s="59"/>
      <c r="J682" s="59"/>
      <c r="K682" s="28"/>
    </row>
    <row r="683" spans="1:11" hidden="1" x14ac:dyDescent="0.2">
      <c r="E683" s="59"/>
      <c r="F683" s="59"/>
      <c r="G683" s="59"/>
      <c r="H683" s="59"/>
      <c r="I683" s="59"/>
      <c r="J683" s="59"/>
      <c r="K683" s="28"/>
    </row>
    <row r="684" spans="1:11" hidden="1" x14ac:dyDescent="0.2">
      <c r="E684" s="59"/>
      <c r="F684" s="59"/>
      <c r="G684" s="59"/>
      <c r="H684" s="59"/>
      <c r="I684" s="59"/>
      <c r="J684" s="59"/>
      <c r="K684" s="28"/>
    </row>
    <row r="685" spans="1:11" hidden="1" x14ac:dyDescent="0.2">
      <c r="E685" s="59"/>
      <c r="F685" s="59"/>
      <c r="G685" s="59"/>
      <c r="H685" s="59"/>
      <c r="I685" s="59"/>
      <c r="J685" s="59"/>
      <c r="K685" s="28"/>
    </row>
    <row r="686" spans="1:11" hidden="1" x14ac:dyDescent="0.2">
      <c r="E686" s="59"/>
      <c r="F686" s="59"/>
      <c r="G686" s="59"/>
      <c r="H686" s="59"/>
      <c r="I686" s="59"/>
      <c r="J686" s="59"/>
      <c r="K686" s="28"/>
    </row>
    <row r="687" spans="1:11" s="7" customFormat="1" hidden="1" x14ac:dyDescent="0.2">
      <c r="A687" s="49"/>
      <c r="B687" s="40"/>
      <c r="E687" s="58"/>
      <c r="F687" s="58"/>
      <c r="G687" s="58"/>
      <c r="H687" s="58"/>
      <c r="I687" s="58"/>
      <c r="J687" s="58"/>
      <c r="K687" s="25"/>
    </row>
    <row r="688" spans="1:11" hidden="1" x14ac:dyDescent="0.2">
      <c r="E688" s="59"/>
      <c r="F688" s="59"/>
      <c r="G688" s="59"/>
      <c r="H688" s="59"/>
      <c r="I688" s="59"/>
      <c r="J688" s="59"/>
      <c r="K688" s="28"/>
    </row>
    <row r="689" spans="1:11" s="7" customFormat="1" hidden="1" x14ac:dyDescent="0.2">
      <c r="A689" s="49"/>
      <c r="B689" s="40"/>
      <c r="E689" s="58"/>
      <c r="F689" s="58"/>
      <c r="G689" s="58"/>
      <c r="H689" s="58"/>
      <c r="I689" s="58"/>
      <c r="J689" s="58"/>
      <c r="K689" s="25"/>
    </row>
    <row r="690" spans="1:11" hidden="1" x14ac:dyDescent="0.2">
      <c r="E690" s="59"/>
      <c r="F690" s="59"/>
      <c r="G690" s="59"/>
      <c r="H690" s="59"/>
      <c r="I690" s="59"/>
      <c r="J690" s="59"/>
      <c r="K690" s="28"/>
    </row>
    <row r="691" spans="1:11" hidden="1" x14ac:dyDescent="0.2">
      <c r="E691" s="59"/>
      <c r="F691" s="59"/>
      <c r="G691" s="59"/>
      <c r="H691" s="59"/>
      <c r="I691" s="59"/>
      <c r="J691" s="59"/>
      <c r="K691" s="28"/>
    </row>
    <row r="692" spans="1:11" hidden="1" x14ac:dyDescent="0.2">
      <c r="E692" s="59"/>
      <c r="F692" s="59"/>
      <c r="G692" s="59"/>
      <c r="H692" s="59"/>
      <c r="I692" s="59"/>
      <c r="J692" s="59"/>
      <c r="K692" s="28"/>
    </row>
    <row r="693" spans="1:11" hidden="1" x14ac:dyDescent="0.2">
      <c r="E693" s="59"/>
      <c r="F693" s="59"/>
      <c r="G693" s="59"/>
      <c r="H693" s="59"/>
      <c r="I693" s="59"/>
      <c r="J693" s="59"/>
      <c r="K693" s="28"/>
    </row>
    <row r="694" spans="1:11" s="31" customFormat="1" hidden="1" x14ac:dyDescent="0.2">
      <c r="A694" s="51"/>
      <c r="B694" s="41"/>
      <c r="E694" s="60"/>
      <c r="F694" s="60"/>
      <c r="G694" s="60"/>
      <c r="H694" s="60"/>
      <c r="I694" s="60"/>
      <c r="J694" s="60"/>
      <c r="K694" s="28"/>
    </row>
    <row r="695" spans="1:11" s="31" customFormat="1" hidden="1" x14ac:dyDescent="0.2">
      <c r="A695" s="51"/>
      <c r="B695" s="41"/>
      <c r="E695" s="60"/>
      <c r="F695" s="60"/>
      <c r="G695" s="60"/>
      <c r="H695" s="60"/>
      <c r="I695" s="60"/>
      <c r="J695" s="60"/>
      <c r="K695" s="25"/>
    </row>
    <row r="696" spans="1:11" s="7" customFormat="1" hidden="1" x14ac:dyDescent="0.2">
      <c r="A696" s="49"/>
      <c r="B696" s="40"/>
      <c r="E696" s="58"/>
      <c r="F696" s="58"/>
      <c r="G696" s="58"/>
      <c r="H696" s="58"/>
      <c r="I696" s="58"/>
      <c r="J696" s="58"/>
      <c r="K696" s="25"/>
    </row>
    <row r="697" spans="1:11" hidden="1" x14ac:dyDescent="0.2">
      <c r="E697" s="59"/>
      <c r="F697" s="59"/>
      <c r="G697" s="59"/>
      <c r="H697" s="59"/>
      <c r="I697" s="59"/>
      <c r="J697" s="59"/>
      <c r="K697" s="28"/>
    </row>
    <row r="698" spans="1:11" s="7" customFormat="1" hidden="1" x14ac:dyDescent="0.2">
      <c r="A698" s="49"/>
      <c r="B698" s="40"/>
      <c r="E698" s="58"/>
      <c r="F698" s="58"/>
      <c r="G698" s="58"/>
      <c r="H698" s="58"/>
      <c r="I698" s="58"/>
      <c r="J698" s="58"/>
      <c r="K698" s="25"/>
    </row>
    <row r="699" spans="1:11" hidden="1" x14ac:dyDescent="0.2">
      <c r="E699" s="59"/>
      <c r="F699" s="59"/>
      <c r="G699" s="59"/>
      <c r="H699" s="59"/>
      <c r="I699" s="59"/>
      <c r="J699" s="59"/>
      <c r="K699" s="28"/>
    </row>
    <row r="700" spans="1:11" hidden="1" x14ac:dyDescent="0.2">
      <c r="E700" s="59"/>
      <c r="F700" s="59"/>
      <c r="G700" s="59"/>
      <c r="H700" s="59"/>
      <c r="I700" s="59"/>
      <c r="J700" s="59"/>
      <c r="K700" s="28"/>
    </row>
    <row r="701" spans="1:11" hidden="1" x14ac:dyDescent="0.2">
      <c r="E701" s="59"/>
      <c r="F701" s="59"/>
      <c r="G701" s="59"/>
      <c r="H701" s="59"/>
      <c r="I701" s="59"/>
      <c r="J701" s="59"/>
      <c r="K701" s="28"/>
    </row>
    <row r="702" spans="1:11" hidden="1" x14ac:dyDescent="0.2">
      <c r="E702" s="59"/>
      <c r="F702" s="59"/>
      <c r="G702" s="59"/>
      <c r="H702" s="59"/>
      <c r="I702" s="59"/>
      <c r="J702" s="59"/>
      <c r="K702" s="28"/>
    </row>
    <row r="703" spans="1:11" s="7" customFormat="1" hidden="1" x14ac:dyDescent="0.2">
      <c r="A703" s="49"/>
      <c r="B703" s="40"/>
      <c r="E703" s="58"/>
      <c r="F703" s="58"/>
      <c r="G703" s="58"/>
      <c r="H703" s="58"/>
      <c r="I703" s="58"/>
      <c r="J703" s="58"/>
      <c r="K703" s="25"/>
    </row>
    <row r="704" spans="1:11" hidden="1" x14ac:dyDescent="0.2">
      <c r="E704" s="59"/>
      <c r="F704" s="59"/>
      <c r="G704" s="59"/>
      <c r="H704" s="59"/>
      <c r="I704" s="59"/>
      <c r="J704" s="59"/>
      <c r="K704" s="28"/>
    </row>
    <row r="705" spans="1:11" s="7" customFormat="1" hidden="1" x14ac:dyDescent="0.2">
      <c r="A705" s="49"/>
      <c r="B705" s="40"/>
      <c r="E705" s="58"/>
      <c r="F705" s="58"/>
      <c r="G705" s="58"/>
      <c r="H705" s="58"/>
      <c r="I705" s="58"/>
      <c r="J705" s="58"/>
      <c r="K705" s="25"/>
    </row>
    <row r="706" spans="1:11" hidden="1" x14ac:dyDescent="0.2">
      <c r="D706" s="36"/>
      <c r="E706" s="59"/>
      <c r="F706" s="59"/>
      <c r="G706" s="59"/>
      <c r="H706" s="59"/>
      <c r="I706" s="59"/>
      <c r="J706" s="59"/>
      <c r="K706" s="28"/>
    </row>
    <row r="707" spans="1:11" hidden="1" x14ac:dyDescent="0.2">
      <c r="D707" s="36"/>
      <c r="E707" s="66"/>
      <c r="F707" s="66"/>
      <c r="G707" s="66"/>
      <c r="H707" s="66"/>
      <c r="I707" s="66"/>
      <c r="J707" s="66"/>
    </row>
    <row r="708" spans="1:11" hidden="1" x14ac:dyDescent="0.2">
      <c r="C708" s="7"/>
      <c r="E708" s="54"/>
      <c r="F708" s="54"/>
      <c r="G708" s="54"/>
      <c r="H708" s="54"/>
      <c r="I708" s="54"/>
      <c r="J708" s="54"/>
    </row>
    <row r="709" spans="1:11" hidden="1" x14ac:dyDescent="0.2">
      <c r="C709" s="7"/>
      <c r="E709" s="54"/>
      <c r="F709" s="54"/>
      <c r="G709" s="54"/>
      <c r="H709" s="54"/>
      <c r="I709" s="54"/>
      <c r="J709" s="54"/>
      <c r="K709" s="19"/>
    </row>
    <row r="710" spans="1:11" hidden="1" x14ac:dyDescent="0.2">
      <c r="C710" s="43"/>
      <c r="E710" s="64"/>
      <c r="F710" s="64"/>
      <c r="G710" s="64"/>
      <c r="H710" s="64"/>
      <c r="I710" s="64"/>
      <c r="J710" s="64"/>
    </row>
    <row r="711" spans="1:11" s="7" customFormat="1" hidden="1" x14ac:dyDescent="0.2">
      <c r="A711" s="49"/>
      <c r="B711" s="40"/>
      <c r="E711" s="57"/>
      <c r="F711" s="57"/>
      <c r="G711" s="57"/>
      <c r="H711" s="57"/>
      <c r="I711" s="57"/>
      <c r="J711" s="57"/>
      <c r="K711" s="23"/>
    </row>
    <row r="712" spans="1:11" s="7" customFormat="1" hidden="1" x14ac:dyDescent="0.2">
      <c r="A712" s="49"/>
      <c r="B712" s="40"/>
      <c r="E712" s="58"/>
      <c r="F712" s="58"/>
      <c r="G712" s="58"/>
      <c r="H712" s="58"/>
      <c r="I712" s="58"/>
      <c r="J712" s="58"/>
      <c r="K712" s="25"/>
    </row>
    <row r="713" spans="1:11" hidden="1" x14ac:dyDescent="0.2">
      <c r="E713" s="59"/>
      <c r="F713" s="59"/>
      <c r="G713" s="59"/>
      <c r="H713" s="59"/>
      <c r="I713" s="59"/>
      <c r="J713" s="59"/>
      <c r="K713" s="28"/>
    </row>
    <row r="714" spans="1:11" hidden="1" x14ac:dyDescent="0.2">
      <c r="E714" s="59"/>
      <c r="F714" s="59"/>
      <c r="G714" s="59"/>
      <c r="H714" s="59"/>
      <c r="I714" s="59"/>
      <c r="J714" s="59"/>
      <c r="K714" s="28"/>
    </row>
    <row r="715" spans="1:11" hidden="1" x14ac:dyDescent="0.2">
      <c r="E715" s="59"/>
      <c r="F715" s="59"/>
      <c r="G715" s="59"/>
      <c r="H715" s="59"/>
      <c r="I715" s="59"/>
      <c r="J715" s="59"/>
      <c r="K715" s="28"/>
    </row>
    <row r="716" spans="1:11" hidden="1" x14ac:dyDescent="0.2">
      <c r="E716" s="59"/>
      <c r="F716" s="59"/>
      <c r="G716" s="59"/>
      <c r="H716" s="59"/>
      <c r="I716" s="59"/>
      <c r="J716" s="59"/>
      <c r="K716" s="28"/>
    </row>
    <row r="717" spans="1:11" hidden="1" x14ac:dyDescent="0.2">
      <c r="E717" s="59"/>
      <c r="F717" s="59"/>
      <c r="G717" s="59"/>
      <c r="H717" s="59"/>
      <c r="I717" s="59"/>
      <c r="J717" s="59"/>
      <c r="K717" s="28"/>
    </row>
    <row r="718" spans="1:11" hidden="1" x14ac:dyDescent="0.2">
      <c r="E718" s="59"/>
      <c r="F718" s="59"/>
      <c r="G718" s="59"/>
      <c r="H718" s="59"/>
      <c r="I718" s="59"/>
      <c r="J718" s="59"/>
      <c r="K718" s="28"/>
    </row>
    <row r="719" spans="1:11" hidden="1" x14ac:dyDescent="0.2">
      <c r="E719" s="59"/>
      <c r="F719" s="59"/>
      <c r="G719" s="59"/>
      <c r="H719" s="59"/>
      <c r="I719" s="59"/>
      <c r="J719" s="59"/>
      <c r="K719" s="28"/>
    </row>
    <row r="720" spans="1:11" s="7" customFormat="1" hidden="1" x14ac:dyDescent="0.2">
      <c r="A720" s="49"/>
      <c r="B720" s="40"/>
      <c r="E720" s="58"/>
      <c r="F720" s="58"/>
      <c r="G720" s="58"/>
      <c r="H720" s="58"/>
      <c r="I720" s="58"/>
      <c r="J720" s="58"/>
      <c r="K720" s="25"/>
    </row>
    <row r="721" spans="1:11" hidden="1" x14ac:dyDescent="0.2">
      <c r="E721" s="59"/>
      <c r="F721" s="59"/>
      <c r="G721" s="59"/>
      <c r="H721" s="59"/>
      <c r="I721" s="59"/>
      <c r="J721" s="59"/>
      <c r="K721" s="28"/>
    </row>
    <row r="722" spans="1:11" s="7" customFormat="1" hidden="1" x14ac:dyDescent="0.2">
      <c r="A722" s="49"/>
      <c r="B722" s="40"/>
      <c r="E722" s="58"/>
      <c r="F722" s="58"/>
      <c r="G722" s="58"/>
      <c r="H722" s="58"/>
      <c r="I722" s="58"/>
      <c r="J722" s="58"/>
      <c r="K722" s="25"/>
    </row>
    <row r="723" spans="1:11" hidden="1" x14ac:dyDescent="0.2">
      <c r="E723" s="59"/>
      <c r="F723" s="59"/>
      <c r="G723" s="59"/>
      <c r="H723" s="59"/>
      <c r="I723" s="59"/>
      <c r="J723" s="59"/>
      <c r="K723" s="28"/>
    </row>
    <row r="724" spans="1:11" hidden="1" x14ac:dyDescent="0.2">
      <c r="E724" s="59"/>
      <c r="F724" s="59"/>
      <c r="G724" s="59"/>
      <c r="H724" s="59"/>
      <c r="I724" s="59"/>
      <c r="J724" s="59"/>
      <c r="K724" s="28"/>
    </row>
    <row r="725" spans="1:11" hidden="1" x14ac:dyDescent="0.2">
      <c r="E725" s="59"/>
      <c r="F725" s="59"/>
      <c r="G725" s="59"/>
      <c r="H725" s="59"/>
      <c r="I725" s="59"/>
      <c r="J725" s="59"/>
      <c r="K725" s="28"/>
    </row>
    <row r="726" spans="1:11" hidden="1" x14ac:dyDescent="0.2">
      <c r="E726" s="59"/>
      <c r="F726" s="59"/>
      <c r="G726" s="59"/>
      <c r="H726" s="59"/>
      <c r="I726" s="59"/>
      <c r="J726" s="59"/>
      <c r="K726" s="28"/>
    </row>
    <row r="727" spans="1:11" s="31" customFormat="1" hidden="1" x14ac:dyDescent="0.2">
      <c r="A727" s="51"/>
      <c r="B727" s="41"/>
      <c r="E727" s="60"/>
      <c r="F727" s="60"/>
      <c r="G727" s="60"/>
      <c r="H727" s="60"/>
      <c r="I727" s="60"/>
      <c r="J727" s="60"/>
      <c r="K727" s="28"/>
    </row>
    <row r="728" spans="1:11" s="31" customFormat="1" hidden="1" x14ac:dyDescent="0.2">
      <c r="A728" s="51"/>
      <c r="B728" s="41"/>
      <c r="E728" s="60"/>
      <c r="F728" s="60"/>
      <c r="G728" s="60"/>
      <c r="H728" s="60"/>
      <c r="I728" s="60"/>
      <c r="J728" s="60"/>
      <c r="K728" s="25"/>
    </row>
    <row r="729" spans="1:11" s="7" customFormat="1" hidden="1" x14ac:dyDescent="0.2">
      <c r="A729" s="49"/>
      <c r="B729" s="40"/>
      <c r="E729" s="58"/>
      <c r="F729" s="58"/>
      <c r="G729" s="58"/>
      <c r="H729" s="58"/>
      <c r="I729" s="58"/>
      <c r="J729" s="58"/>
      <c r="K729" s="25"/>
    </row>
    <row r="730" spans="1:11" hidden="1" x14ac:dyDescent="0.2">
      <c r="E730" s="59"/>
      <c r="F730" s="59"/>
      <c r="G730" s="59"/>
      <c r="H730" s="59"/>
      <c r="I730" s="59"/>
      <c r="J730" s="59"/>
      <c r="K730" s="28"/>
    </row>
    <row r="731" spans="1:11" s="7" customFormat="1" hidden="1" x14ac:dyDescent="0.2">
      <c r="A731" s="49"/>
      <c r="B731" s="40"/>
      <c r="E731" s="58"/>
      <c r="F731" s="58"/>
      <c r="G731" s="58"/>
      <c r="H731" s="58"/>
      <c r="I731" s="58"/>
      <c r="J731" s="58"/>
      <c r="K731" s="25"/>
    </row>
    <row r="732" spans="1:11" hidden="1" x14ac:dyDescent="0.2">
      <c r="E732" s="59"/>
      <c r="F732" s="59"/>
      <c r="G732" s="59"/>
      <c r="H732" s="59"/>
      <c r="I732" s="59"/>
      <c r="J732" s="59"/>
      <c r="K732" s="28"/>
    </row>
    <row r="733" spans="1:11" hidden="1" x14ac:dyDescent="0.2">
      <c r="E733" s="59"/>
      <c r="F733" s="59"/>
      <c r="G733" s="59"/>
      <c r="H733" s="59"/>
      <c r="I733" s="59"/>
      <c r="J733" s="59"/>
      <c r="K733" s="28"/>
    </row>
    <row r="734" spans="1:11" hidden="1" x14ac:dyDescent="0.2">
      <c r="E734" s="59"/>
      <c r="F734" s="59"/>
      <c r="G734" s="59"/>
      <c r="H734" s="59"/>
      <c r="I734" s="59"/>
      <c r="J734" s="59"/>
      <c r="K734" s="28"/>
    </row>
    <row r="735" spans="1:11" hidden="1" x14ac:dyDescent="0.2">
      <c r="E735" s="59"/>
      <c r="F735" s="59"/>
      <c r="G735" s="59"/>
      <c r="H735" s="59"/>
      <c r="I735" s="59"/>
      <c r="J735" s="59"/>
      <c r="K735" s="28"/>
    </row>
    <row r="736" spans="1:11" s="7" customFormat="1" hidden="1" x14ac:dyDescent="0.2">
      <c r="A736" s="49"/>
      <c r="B736" s="40"/>
      <c r="E736" s="58"/>
      <c r="F736" s="58"/>
      <c r="G736" s="58"/>
      <c r="H736" s="58"/>
      <c r="I736" s="58"/>
      <c r="J736" s="58"/>
      <c r="K736" s="25"/>
    </row>
    <row r="737" spans="1:11" hidden="1" x14ac:dyDescent="0.2">
      <c r="E737" s="59"/>
      <c r="F737" s="59"/>
      <c r="G737" s="59"/>
      <c r="H737" s="59"/>
      <c r="I737" s="59"/>
      <c r="J737" s="59"/>
      <c r="K737" s="28"/>
    </row>
    <row r="738" spans="1:11" s="7" customFormat="1" hidden="1" x14ac:dyDescent="0.2">
      <c r="A738" s="49"/>
      <c r="B738" s="40"/>
      <c r="E738" s="58"/>
      <c r="F738" s="58"/>
      <c r="G738" s="58"/>
      <c r="H738" s="58"/>
      <c r="I738" s="58"/>
      <c r="J738" s="58"/>
      <c r="K738" s="25"/>
    </row>
    <row r="739" spans="1:11" hidden="1" x14ac:dyDescent="0.2">
      <c r="D739" s="36"/>
      <c r="E739" s="59"/>
      <c r="F739" s="59"/>
      <c r="G739" s="59"/>
      <c r="H739" s="59"/>
      <c r="I739" s="59"/>
      <c r="J739" s="59"/>
      <c r="K739" s="28"/>
    </row>
    <row r="740" spans="1:11" hidden="1" x14ac:dyDescent="0.2">
      <c r="D740" s="36"/>
      <c r="E740" s="66"/>
      <c r="F740" s="66"/>
      <c r="G740" s="66"/>
      <c r="H740" s="66"/>
      <c r="I740" s="66"/>
      <c r="J740" s="66"/>
    </row>
    <row r="741" spans="1:11" hidden="1" x14ac:dyDescent="0.2">
      <c r="C741" s="7"/>
      <c r="E741" s="54"/>
      <c r="F741" s="54"/>
      <c r="G741" s="54"/>
      <c r="H741" s="54"/>
      <c r="I741" s="54"/>
      <c r="J741" s="54"/>
    </row>
    <row r="742" spans="1:11" hidden="1" x14ac:dyDescent="0.2">
      <c r="C742" s="7"/>
      <c r="E742" s="54"/>
      <c r="F742" s="54"/>
      <c r="G742" s="54"/>
      <c r="H742" s="54"/>
      <c r="I742" s="54"/>
      <c r="J742" s="54"/>
      <c r="K742" s="19"/>
    </row>
    <row r="743" spans="1:11" hidden="1" x14ac:dyDescent="0.2">
      <c r="C743" s="43"/>
      <c r="E743" s="64"/>
      <c r="F743" s="64"/>
      <c r="G743" s="64"/>
      <c r="H743" s="64"/>
      <c r="I743" s="64"/>
      <c r="J743" s="64"/>
    </row>
    <row r="744" spans="1:11" s="7" customFormat="1" hidden="1" x14ac:dyDescent="0.2">
      <c r="A744" s="49"/>
      <c r="B744" s="40"/>
      <c r="E744" s="57"/>
      <c r="F744" s="57"/>
      <c r="G744" s="57"/>
      <c r="H744" s="57"/>
      <c r="I744" s="57"/>
      <c r="J744" s="57"/>
      <c r="K744" s="23"/>
    </row>
    <row r="745" spans="1:11" s="7" customFormat="1" hidden="1" x14ac:dyDescent="0.2">
      <c r="A745" s="49"/>
      <c r="B745" s="40"/>
      <c r="E745" s="58"/>
      <c r="F745" s="58"/>
      <c r="G745" s="58"/>
      <c r="H745" s="58"/>
      <c r="I745" s="58"/>
      <c r="J745" s="58"/>
      <c r="K745" s="25"/>
    </row>
    <row r="746" spans="1:11" hidden="1" x14ac:dyDescent="0.2">
      <c r="E746" s="59"/>
      <c r="F746" s="59"/>
      <c r="G746" s="59"/>
      <c r="H746" s="59"/>
      <c r="I746" s="59"/>
      <c r="J746" s="59"/>
      <c r="K746" s="28"/>
    </row>
    <row r="747" spans="1:11" hidden="1" x14ac:dyDescent="0.2">
      <c r="E747" s="59"/>
      <c r="F747" s="59"/>
      <c r="G747" s="59"/>
      <c r="H747" s="59"/>
      <c r="I747" s="59"/>
      <c r="J747" s="59"/>
      <c r="K747" s="28"/>
    </row>
    <row r="748" spans="1:11" hidden="1" x14ac:dyDescent="0.2">
      <c r="E748" s="59"/>
      <c r="F748" s="59"/>
      <c r="G748" s="59"/>
      <c r="H748" s="59"/>
      <c r="I748" s="59"/>
      <c r="J748" s="59"/>
      <c r="K748" s="28"/>
    </row>
    <row r="749" spans="1:11" hidden="1" x14ac:dyDescent="0.2">
      <c r="E749" s="59"/>
      <c r="F749" s="59"/>
      <c r="G749" s="59"/>
      <c r="H749" s="59"/>
      <c r="I749" s="59"/>
      <c r="J749" s="59"/>
      <c r="K749" s="28"/>
    </row>
    <row r="750" spans="1:11" hidden="1" x14ac:dyDescent="0.2">
      <c r="E750" s="59"/>
      <c r="F750" s="59"/>
      <c r="G750" s="59"/>
      <c r="H750" s="59"/>
      <c r="I750" s="59"/>
      <c r="J750" s="59"/>
      <c r="K750" s="28"/>
    </row>
    <row r="751" spans="1:11" hidden="1" x14ac:dyDescent="0.2">
      <c r="E751" s="59"/>
      <c r="F751" s="59"/>
      <c r="G751" s="59"/>
      <c r="H751" s="59"/>
      <c r="I751" s="59"/>
      <c r="J751" s="59"/>
      <c r="K751" s="28"/>
    </row>
    <row r="752" spans="1:11" hidden="1" x14ac:dyDescent="0.2">
      <c r="E752" s="59"/>
      <c r="F752" s="59"/>
      <c r="G752" s="59"/>
      <c r="H752" s="59"/>
      <c r="I752" s="59"/>
      <c r="J752" s="59"/>
      <c r="K752" s="28"/>
    </row>
    <row r="753" spans="1:11" s="7" customFormat="1" hidden="1" x14ac:dyDescent="0.2">
      <c r="A753" s="49"/>
      <c r="B753" s="40"/>
      <c r="E753" s="58"/>
      <c r="F753" s="58"/>
      <c r="G753" s="58"/>
      <c r="H753" s="58"/>
      <c r="I753" s="58"/>
      <c r="J753" s="58"/>
      <c r="K753" s="25"/>
    </row>
    <row r="754" spans="1:11" hidden="1" x14ac:dyDescent="0.2">
      <c r="E754" s="59"/>
      <c r="F754" s="59"/>
      <c r="G754" s="59"/>
      <c r="H754" s="59"/>
      <c r="I754" s="59"/>
      <c r="J754" s="59"/>
      <c r="K754" s="28"/>
    </row>
    <row r="755" spans="1:11" s="7" customFormat="1" hidden="1" x14ac:dyDescent="0.2">
      <c r="A755" s="49"/>
      <c r="B755" s="40"/>
      <c r="E755" s="58"/>
      <c r="F755" s="58"/>
      <c r="G755" s="58"/>
      <c r="H755" s="58"/>
      <c r="I755" s="58"/>
      <c r="J755" s="58"/>
      <c r="K755" s="25"/>
    </row>
    <row r="756" spans="1:11" hidden="1" x14ac:dyDescent="0.2">
      <c r="E756" s="59"/>
      <c r="F756" s="59"/>
      <c r="G756" s="59"/>
      <c r="H756" s="59"/>
      <c r="I756" s="59"/>
      <c r="J756" s="59"/>
      <c r="K756" s="28"/>
    </row>
    <row r="757" spans="1:11" hidden="1" x14ac:dyDescent="0.2">
      <c r="E757" s="59"/>
      <c r="F757" s="59"/>
      <c r="G757" s="59"/>
      <c r="H757" s="59"/>
      <c r="I757" s="59"/>
      <c r="J757" s="59"/>
      <c r="K757" s="28"/>
    </row>
    <row r="758" spans="1:11" hidden="1" x14ac:dyDescent="0.2">
      <c r="E758" s="59"/>
      <c r="F758" s="59"/>
      <c r="G758" s="59"/>
      <c r="H758" s="59"/>
      <c r="I758" s="59"/>
      <c r="J758" s="59"/>
      <c r="K758" s="28"/>
    </row>
    <row r="759" spans="1:11" hidden="1" x14ac:dyDescent="0.2">
      <c r="E759" s="59"/>
      <c r="F759" s="59"/>
      <c r="G759" s="59"/>
      <c r="H759" s="59"/>
      <c r="I759" s="59"/>
      <c r="J759" s="59"/>
      <c r="K759" s="28"/>
    </row>
    <row r="760" spans="1:11" s="31" customFormat="1" hidden="1" x14ac:dyDescent="0.2">
      <c r="A760" s="51"/>
      <c r="B760" s="41"/>
      <c r="E760" s="60"/>
      <c r="F760" s="60"/>
      <c r="G760" s="60"/>
      <c r="H760" s="60"/>
      <c r="I760" s="60"/>
      <c r="J760" s="60"/>
      <c r="K760" s="28"/>
    </row>
    <row r="761" spans="1:11" s="31" customFormat="1" hidden="1" x14ac:dyDescent="0.2">
      <c r="A761" s="51"/>
      <c r="B761" s="41"/>
      <c r="E761" s="60"/>
      <c r="F761" s="60"/>
      <c r="G761" s="60"/>
      <c r="H761" s="60"/>
      <c r="I761" s="60"/>
      <c r="J761" s="60"/>
      <c r="K761" s="25"/>
    </row>
    <row r="762" spans="1:11" s="7" customFormat="1" hidden="1" x14ac:dyDescent="0.2">
      <c r="A762" s="49"/>
      <c r="B762" s="40"/>
      <c r="E762" s="58"/>
      <c r="F762" s="58"/>
      <c r="G762" s="58"/>
      <c r="H762" s="58"/>
      <c r="I762" s="58"/>
      <c r="J762" s="58"/>
      <c r="K762" s="25"/>
    </row>
    <row r="763" spans="1:11" hidden="1" x14ac:dyDescent="0.2">
      <c r="E763" s="59"/>
      <c r="F763" s="59"/>
      <c r="G763" s="59"/>
      <c r="H763" s="59"/>
      <c r="I763" s="59"/>
      <c r="J763" s="59"/>
      <c r="K763" s="28"/>
    </row>
    <row r="764" spans="1:11" s="7" customFormat="1" hidden="1" x14ac:dyDescent="0.2">
      <c r="A764" s="49"/>
      <c r="B764" s="40"/>
      <c r="E764" s="58"/>
      <c r="F764" s="58"/>
      <c r="G764" s="58"/>
      <c r="H764" s="58"/>
      <c r="I764" s="58"/>
      <c r="J764" s="58"/>
      <c r="K764" s="25"/>
    </row>
    <row r="765" spans="1:11" hidden="1" x14ac:dyDescent="0.2">
      <c r="E765" s="59"/>
      <c r="F765" s="59"/>
      <c r="G765" s="59"/>
      <c r="H765" s="59"/>
      <c r="I765" s="59"/>
      <c r="J765" s="59"/>
      <c r="K765" s="28"/>
    </row>
    <row r="766" spans="1:11" hidden="1" x14ac:dyDescent="0.2">
      <c r="E766" s="59"/>
      <c r="F766" s="59"/>
      <c r="G766" s="59"/>
      <c r="H766" s="59"/>
      <c r="I766" s="59"/>
      <c r="J766" s="59"/>
      <c r="K766" s="28"/>
    </row>
    <row r="767" spans="1:11" hidden="1" x14ac:dyDescent="0.2">
      <c r="E767" s="59"/>
      <c r="F767" s="59"/>
      <c r="G767" s="59"/>
      <c r="H767" s="59"/>
      <c r="I767" s="59"/>
      <c r="J767" s="59"/>
      <c r="K767" s="28"/>
    </row>
    <row r="768" spans="1:11" hidden="1" x14ac:dyDescent="0.2">
      <c r="E768" s="59"/>
      <c r="F768" s="59"/>
      <c r="G768" s="59"/>
      <c r="H768" s="59"/>
      <c r="I768" s="59"/>
      <c r="J768" s="59"/>
      <c r="K768" s="28"/>
    </row>
    <row r="769" spans="1:11" s="7" customFormat="1" hidden="1" x14ac:dyDescent="0.2">
      <c r="A769" s="49"/>
      <c r="B769" s="40"/>
      <c r="E769" s="58"/>
      <c r="F769" s="58"/>
      <c r="G769" s="58"/>
      <c r="H769" s="58"/>
      <c r="I769" s="58"/>
      <c r="J769" s="58"/>
      <c r="K769" s="25"/>
    </row>
    <row r="770" spans="1:11" hidden="1" x14ac:dyDescent="0.2">
      <c r="E770" s="59"/>
      <c r="F770" s="59"/>
      <c r="G770" s="59"/>
      <c r="H770" s="59"/>
      <c r="I770" s="59"/>
      <c r="J770" s="59"/>
      <c r="K770" s="28"/>
    </row>
    <row r="771" spans="1:11" s="7" customFormat="1" hidden="1" x14ac:dyDescent="0.2">
      <c r="A771" s="49"/>
      <c r="B771" s="40"/>
      <c r="E771" s="58"/>
      <c r="F771" s="58"/>
      <c r="G771" s="58"/>
      <c r="H771" s="58"/>
      <c r="I771" s="58"/>
      <c r="J771" s="58"/>
      <c r="K771" s="25"/>
    </row>
    <row r="772" spans="1:11" hidden="1" x14ac:dyDescent="0.2">
      <c r="D772" s="36"/>
      <c r="E772" s="59"/>
      <c r="F772" s="59"/>
      <c r="G772" s="59"/>
      <c r="H772" s="59"/>
      <c r="I772" s="59"/>
      <c r="J772" s="59"/>
      <c r="K772" s="28"/>
    </row>
    <row r="773" spans="1:11" hidden="1" x14ac:dyDescent="0.2">
      <c r="D773" s="36"/>
      <c r="E773" s="66"/>
      <c r="F773" s="66"/>
      <c r="G773" s="66"/>
      <c r="H773" s="66"/>
      <c r="I773" s="66"/>
      <c r="J773" s="66"/>
    </row>
    <row r="774" spans="1:11" hidden="1" x14ac:dyDescent="0.2">
      <c r="C774" s="7"/>
      <c r="E774" s="54"/>
      <c r="F774" s="54"/>
      <c r="G774" s="54"/>
      <c r="H774" s="54"/>
      <c r="I774" s="54"/>
      <c r="J774" s="54"/>
    </row>
    <row r="775" spans="1:11" hidden="1" x14ac:dyDescent="0.2">
      <c r="C775" s="7"/>
      <c r="E775" s="54"/>
      <c r="F775" s="54"/>
      <c r="G775" s="54"/>
      <c r="H775" s="54"/>
      <c r="I775" s="54"/>
      <c r="J775" s="54"/>
    </row>
    <row r="776" spans="1:11" hidden="1" x14ac:dyDescent="0.2">
      <c r="C776" s="43"/>
      <c r="E776" s="67"/>
      <c r="F776" s="67"/>
      <c r="G776" s="67"/>
      <c r="H776" s="67"/>
      <c r="I776" s="67"/>
      <c r="J776" s="67"/>
    </row>
    <row r="777" spans="1:11" hidden="1" x14ac:dyDescent="0.2">
      <c r="C777" s="7"/>
    </row>
    <row r="778" spans="1:11" hidden="1" x14ac:dyDescent="0.2">
      <c r="C778" s="7"/>
      <c r="E778" s="69"/>
      <c r="F778" s="69"/>
      <c r="G778" s="69"/>
      <c r="H778" s="69"/>
      <c r="I778" s="69"/>
      <c r="J778" s="69"/>
      <c r="K778" s="44"/>
    </row>
    <row r="779" spans="1:11" hidden="1" x14ac:dyDescent="0.2">
      <c r="E779" s="70"/>
      <c r="F779" s="70"/>
      <c r="G779" s="70"/>
      <c r="H779" s="70"/>
      <c r="I779" s="70"/>
      <c r="J779" s="70"/>
      <c r="K779" s="45"/>
    </row>
    <row r="780" spans="1:11" hidden="1" x14ac:dyDescent="0.2">
      <c r="E780" s="70"/>
      <c r="F780" s="70"/>
      <c r="G780" s="70"/>
      <c r="H780" s="70"/>
      <c r="I780" s="70"/>
      <c r="J780" s="70"/>
      <c r="K780" s="45"/>
    </row>
    <row r="781" spans="1:11" hidden="1" x14ac:dyDescent="0.2">
      <c r="E781" s="70"/>
      <c r="F781" s="70"/>
      <c r="G781" s="70"/>
      <c r="H781" s="70"/>
      <c r="I781" s="70"/>
      <c r="J781" s="70"/>
      <c r="K781" s="45"/>
    </row>
    <row r="782" spans="1:11" hidden="1" x14ac:dyDescent="0.2">
      <c r="E782" s="70"/>
      <c r="F782" s="70"/>
      <c r="G782" s="70"/>
      <c r="H782" s="70"/>
      <c r="I782" s="70"/>
      <c r="J782" s="70"/>
      <c r="K782" s="45"/>
    </row>
    <row r="783" spans="1:11" hidden="1" x14ac:dyDescent="0.2">
      <c r="E783" s="70"/>
      <c r="F783" s="70"/>
      <c r="G783" s="70"/>
      <c r="H783" s="70"/>
      <c r="I783" s="70"/>
      <c r="J783" s="70"/>
      <c r="K783" s="45"/>
    </row>
    <row r="784" spans="1:11" hidden="1" x14ac:dyDescent="0.2">
      <c r="E784" s="70"/>
      <c r="F784" s="70"/>
      <c r="G784" s="70"/>
      <c r="H784" s="70"/>
      <c r="I784" s="70"/>
      <c r="J784" s="70"/>
      <c r="K784" s="45"/>
    </row>
    <row r="785" spans="1:11" hidden="1" x14ac:dyDescent="0.2">
      <c r="C785" s="7"/>
      <c r="E785" s="69"/>
      <c r="F785" s="69"/>
      <c r="G785" s="69"/>
      <c r="H785" s="69"/>
      <c r="I785" s="69"/>
      <c r="J785" s="69"/>
      <c r="K785" s="45"/>
    </row>
    <row r="786" spans="1:11" hidden="1" x14ac:dyDescent="0.2">
      <c r="C786" s="7"/>
      <c r="E786" s="69"/>
      <c r="F786" s="69"/>
      <c r="G786" s="69"/>
      <c r="H786" s="69"/>
      <c r="I786" s="69"/>
      <c r="J786" s="69"/>
      <c r="K786" s="44"/>
    </row>
    <row r="787" spans="1:11" hidden="1" x14ac:dyDescent="0.2">
      <c r="E787" s="70"/>
      <c r="F787" s="70"/>
      <c r="G787" s="70"/>
      <c r="H787" s="70"/>
      <c r="I787" s="70"/>
      <c r="J787" s="70"/>
      <c r="K787" s="45"/>
    </row>
    <row r="788" spans="1:11" hidden="1" x14ac:dyDescent="0.2">
      <c r="C788" s="7"/>
      <c r="E788" s="69"/>
      <c r="F788" s="69"/>
      <c r="G788" s="69"/>
      <c r="H788" s="69"/>
      <c r="I788" s="69"/>
      <c r="J788" s="69"/>
      <c r="K788" s="44"/>
    </row>
    <row r="789" spans="1:11" hidden="1" x14ac:dyDescent="0.2">
      <c r="E789" s="70"/>
      <c r="F789" s="70"/>
      <c r="G789" s="70"/>
      <c r="H789" s="70"/>
      <c r="I789" s="70"/>
      <c r="J789" s="70"/>
      <c r="K789" s="45"/>
    </row>
    <row r="790" spans="1:11" hidden="1" x14ac:dyDescent="0.2">
      <c r="E790" s="70"/>
      <c r="F790" s="70"/>
      <c r="G790" s="70"/>
      <c r="H790" s="70"/>
      <c r="I790" s="70"/>
      <c r="J790" s="70"/>
      <c r="K790" s="45"/>
    </row>
    <row r="791" spans="1:11" hidden="1" x14ac:dyDescent="0.2">
      <c r="E791" s="70"/>
      <c r="F791" s="70"/>
      <c r="G791" s="70"/>
      <c r="H791" s="70"/>
      <c r="I791" s="70"/>
      <c r="J791" s="70"/>
      <c r="K791" s="45"/>
    </row>
    <row r="792" spans="1:11" hidden="1" x14ac:dyDescent="0.2">
      <c r="E792" s="70"/>
      <c r="F792" s="70"/>
      <c r="G792" s="70"/>
      <c r="H792" s="70"/>
      <c r="I792" s="70"/>
      <c r="J792" s="70"/>
      <c r="K792" s="45"/>
    </row>
    <row r="793" spans="1:11" hidden="1" x14ac:dyDescent="0.2">
      <c r="A793" s="52"/>
      <c r="B793" s="42"/>
      <c r="C793" s="31"/>
      <c r="D793" s="36"/>
      <c r="E793" s="63"/>
      <c r="F793" s="63"/>
      <c r="G793" s="63"/>
      <c r="H793" s="63"/>
      <c r="I793" s="63"/>
      <c r="J793" s="63"/>
      <c r="K793" s="46"/>
    </row>
    <row r="794" spans="1:11" hidden="1" x14ac:dyDescent="0.2">
      <c r="A794" s="52"/>
      <c r="B794" s="42"/>
      <c r="C794" s="31"/>
      <c r="D794" s="36"/>
      <c r="E794" s="63"/>
      <c r="F794" s="63"/>
      <c r="G794" s="63"/>
      <c r="H794" s="63"/>
      <c r="I794" s="63"/>
      <c r="J794" s="63"/>
      <c r="K794" s="46"/>
    </row>
    <row r="795" spans="1:11" s="5" customFormat="1" hidden="1" x14ac:dyDescent="0.2">
      <c r="A795" s="53"/>
      <c r="B795" s="47"/>
      <c r="C795" s="21"/>
      <c r="E795" s="69"/>
      <c r="F795" s="69"/>
      <c r="G795" s="69"/>
      <c r="H795" s="69"/>
      <c r="I795" s="69"/>
      <c r="J795" s="69"/>
      <c r="K795" s="44"/>
    </row>
    <row r="796" spans="1:11" hidden="1" x14ac:dyDescent="0.2">
      <c r="E796" s="70"/>
      <c r="F796" s="70"/>
      <c r="G796" s="70"/>
      <c r="H796" s="70"/>
      <c r="I796" s="70"/>
      <c r="J796" s="70"/>
      <c r="K796" s="45"/>
    </row>
    <row r="797" spans="1:11" hidden="1" x14ac:dyDescent="0.2">
      <c r="C797" s="7"/>
      <c r="E797" s="70"/>
      <c r="F797" s="70"/>
      <c r="G797" s="70"/>
      <c r="H797" s="70"/>
      <c r="I797" s="70"/>
      <c r="J797" s="70"/>
      <c r="K797" s="45"/>
    </row>
    <row r="798" spans="1:11" hidden="1" x14ac:dyDescent="0.2">
      <c r="E798" s="70"/>
      <c r="F798" s="70"/>
      <c r="G798" s="70"/>
      <c r="H798" s="70"/>
      <c r="I798" s="70"/>
      <c r="J798" s="70"/>
      <c r="K798" s="45"/>
    </row>
    <row r="799" spans="1:11" hidden="1" x14ac:dyDescent="0.2">
      <c r="E799" s="70"/>
      <c r="F799" s="70"/>
      <c r="G799" s="70"/>
      <c r="H799" s="70"/>
      <c r="I799" s="70"/>
      <c r="J799" s="70"/>
      <c r="K799" s="45"/>
    </row>
    <row r="800" spans="1:11" hidden="1" x14ac:dyDescent="0.2">
      <c r="E800" s="70"/>
      <c r="F800" s="70"/>
      <c r="G800" s="70"/>
      <c r="H800" s="70"/>
      <c r="I800" s="70"/>
      <c r="J800" s="70"/>
      <c r="K800" s="45"/>
    </row>
    <row r="801" spans="1:11" hidden="1" x14ac:dyDescent="0.2">
      <c r="E801" s="70"/>
      <c r="F801" s="70"/>
      <c r="G801" s="70"/>
      <c r="H801" s="70"/>
      <c r="I801" s="70"/>
      <c r="J801" s="70"/>
      <c r="K801" s="45"/>
    </row>
    <row r="802" spans="1:11" hidden="1" x14ac:dyDescent="0.2">
      <c r="A802" s="49"/>
      <c r="B802" s="40"/>
      <c r="C802" s="7"/>
      <c r="E802" s="69"/>
      <c r="F802" s="69"/>
      <c r="G802" s="69"/>
      <c r="H802" s="69"/>
      <c r="I802" s="69"/>
      <c r="J802" s="69"/>
      <c r="K802" s="44"/>
    </row>
    <row r="803" spans="1:11" hidden="1" x14ac:dyDescent="0.2">
      <c r="E803" s="70"/>
      <c r="F803" s="70"/>
      <c r="G803" s="70"/>
      <c r="H803" s="70"/>
      <c r="I803" s="70"/>
      <c r="J803" s="70"/>
      <c r="K803" s="45"/>
    </row>
    <row r="804" spans="1:11" hidden="1" x14ac:dyDescent="0.2">
      <c r="A804" s="49"/>
      <c r="B804" s="40"/>
      <c r="C804" s="7"/>
      <c r="E804" s="69"/>
      <c r="F804" s="69"/>
      <c r="G804" s="69"/>
      <c r="H804" s="69"/>
      <c r="I804" s="69"/>
      <c r="J804" s="69"/>
      <c r="K804" s="44"/>
    </row>
    <row r="805" spans="1:11" hidden="1" x14ac:dyDescent="0.2">
      <c r="D805" s="36"/>
      <c r="E805" s="66"/>
      <c r="F805" s="66"/>
      <c r="G805" s="66"/>
      <c r="H805" s="66"/>
      <c r="I805" s="66"/>
      <c r="J805" s="66"/>
      <c r="K805" s="45"/>
    </row>
    <row r="806" spans="1:11" hidden="1" x14ac:dyDescent="0.2">
      <c r="D806" s="36"/>
      <c r="E806" s="66"/>
      <c r="F806" s="66"/>
      <c r="G806" s="66"/>
      <c r="H806" s="66"/>
      <c r="I806" s="66"/>
      <c r="J806" s="66"/>
    </row>
    <row r="807" spans="1:11" hidden="1" x14ac:dyDescent="0.2">
      <c r="C807" s="7"/>
      <c r="E807" s="54"/>
      <c r="F807" s="54"/>
      <c r="G807" s="54"/>
      <c r="H807" s="54"/>
      <c r="I807" s="54"/>
      <c r="J807" s="54"/>
    </row>
    <row r="808" spans="1:11" hidden="1" x14ac:dyDescent="0.2">
      <c r="C808" s="7"/>
      <c r="E808" s="54"/>
      <c r="F808" s="54"/>
      <c r="G808" s="54"/>
      <c r="H808" s="54"/>
      <c r="I808" s="54"/>
      <c r="J808" s="54"/>
      <c r="K808" s="19"/>
    </row>
    <row r="809" spans="1:11" hidden="1" x14ac:dyDescent="0.2">
      <c r="C809" s="43"/>
      <c r="E809" s="64"/>
      <c r="F809" s="64"/>
      <c r="G809" s="64"/>
      <c r="H809" s="64"/>
      <c r="I809" s="64"/>
      <c r="J809" s="64"/>
    </row>
    <row r="810" spans="1:11" s="7" customFormat="1" hidden="1" x14ac:dyDescent="0.2">
      <c r="A810" s="49"/>
      <c r="B810" s="40"/>
      <c r="E810" s="57"/>
      <c r="F810" s="57"/>
      <c r="G810" s="57"/>
      <c r="H810" s="57"/>
      <c r="I810" s="57"/>
      <c r="J810" s="57"/>
      <c r="K810" s="23"/>
    </row>
    <row r="811" spans="1:11" s="7" customFormat="1" hidden="1" x14ac:dyDescent="0.2">
      <c r="A811" s="49"/>
      <c r="B811" s="40"/>
      <c r="E811" s="58"/>
      <c r="F811" s="58"/>
      <c r="G811" s="58"/>
      <c r="H811" s="58"/>
      <c r="I811" s="58"/>
      <c r="J811" s="58"/>
      <c r="K811" s="25"/>
    </row>
    <row r="812" spans="1:11" hidden="1" x14ac:dyDescent="0.2">
      <c r="E812" s="59"/>
      <c r="F812" s="59"/>
      <c r="G812" s="59"/>
      <c r="H812" s="59"/>
      <c r="I812" s="59"/>
      <c r="J812" s="59"/>
      <c r="K812" s="28"/>
    </row>
    <row r="813" spans="1:11" hidden="1" x14ac:dyDescent="0.2">
      <c r="E813" s="59"/>
      <c r="F813" s="59"/>
      <c r="G813" s="59"/>
      <c r="H813" s="59"/>
      <c r="I813" s="59"/>
      <c r="J813" s="59"/>
      <c r="K813" s="28"/>
    </row>
    <row r="814" spans="1:11" hidden="1" x14ac:dyDescent="0.2">
      <c r="E814" s="59"/>
      <c r="F814" s="59"/>
      <c r="G814" s="59"/>
      <c r="H814" s="59"/>
      <c r="I814" s="59"/>
      <c r="J814" s="59"/>
      <c r="K814" s="28"/>
    </row>
    <row r="815" spans="1:11" hidden="1" x14ac:dyDescent="0.2">
      <c r="E815" s="59"/>
      <c r="F815" s="59"/>
      <c r="G815" s="59"/>
      <c r="H815" s="59"/>
      <c r="I815" s="59"/>
      <c r="J815" s="59"/>
      <c r="K815" s="28"/>
    </row>
    <row r="816" spans="1:11" hidden="1" x14ac:dyDescent="0.2">
      <c r="E816" s="59"/>
      <c r="F816" s="59"/>
      <c r="G816" s="59"/>
      <c r="H816" s="59"/>
      <c r="I816" s="59"/>
      <c r="J816" s="59"/>
      <c r="K816" s="28"/>
    </row>
    <row r="817" spans="1:11" hidden="1" x14ac:dyDescent="0.2">
      <c r="E817" s="59"/>
      <c r="F817" s="59"/>
      <c r="G817" s="59"/>
      <c r="H817" s="59"/>
      <c r="I817" s="59"/>
      <c r="J817" s="59"/>
      <c r="K817" s="28"/>
    </row>
    <row r="818" spans="1:11" hidden="1" x14ac:dyDescent="0.2">
      <c r="E818" s="59"/>
      <c r="F818" s="59"/>
      <c r="G818" s="59"/>
      <c r="H818" s="59"/>
      <c r="I818" s="59"/>
      <c r="J818" s="59"/>
      <c r="K818" s="28"/>
    </row>
    <row r="819" spans="1:11" s="7" customFormat="1" hidden="1" x14ac:dyDescent="0.2">
      <c r="A819" s="49"/>
      <c r="B819" s="40"/>
      <c r="E819" s="58"/>
      <c r="F819" s="58"/>
      <c r="G819" s="58"/>
      <c r="H819" s="58"/>
      <c r="I819" s="58"/>
      <c r="J819" s="58"/>
      <c r="K819" s="25"/>
    </row>
    <row r="820" spans="1:11" hidden="1" x14ac:dyDescent="0.2">
      <c r="E820" s="59"/>
      <c r="F820" s="59"/>
      <c r="G820" s="59"/>
      <c r="H820" s="59"/>
      <c r="I820" s="59"/>
      <c r="J820" s="59"/>
      <c r="K820" s="28"/>
    </row>
    <row r="821" spans="1:11" s="7" customFormat="1" hidden="1" x14ac:dyDescent="0.2">
      <c r="A821" s="49"/>
      <c r="B821" s="40"/>
      <c r="E821" s="58"/>
      <c r="F821" s="58"/>
      <c r="G821" s="58"/>
      <c r="H821" s="58"/>
      <c r="I821" s="58"/>
      <c r="J821" s="58"/>
      <c r="K821" s="25"/>
    </row>
    <row r="822" spans="1:11" hidden="1" x14ac:dyDescent="0.2">
      <c r="E822" s="59"/>
      <c r="F822" s="59"/>
      <c r="G822" s="59"/>
      <c r="H822" s="59"/>
      <c r="I822" s="59"/>
      <c r="J822" s="59"/>
      <c r="K822" s="28"/>
    </row>
    <row r="823" spans="1:11" hidden="1" x14ac:dyDescent="0.2">
      <c r="E823" s="59"/>
      <c r="F823" s="59"/>
      <c r="G823" s="59"/>
      <c r="H823" s="59"/>
      <c r="I823" s="59"/>
      <c r="J823" s="59"/>
      <c r="K823" s="28"/>
    </row>
    <row r="824" spans="1:11" hidden="1" x14ac:dyDescent="0.2">
      <c r="E824" s="59"/>
      <c r="F824" s="59"/>
      <c r="G824" s="59"/>
      <c r="H824" s="59"/>
      <c r="I824" s="59"/>
      <c r="J824" s="59"/>
      <c r="K824" s="28"/>
    </row>
    <row r="825" spans="1:11" hidden="1" x14ac:dyDescent="0.2">
      <c r="E825" s="59"/>
      <c r="F825" s="59"/>
      <c r="G825" s="59"/>
      <c r="H825" s="59"/>
      <c r="I825" s="59"/>
      <c r="J825" s="59"/>
      <c r="K825" s="28"/>
    </row>
    <row r="826" spans="1:11" s="31" customFormat="1" hidden="1" x14ac:dyDescent="0.2">
      <c r="A826" s="51"/>
      <c r="B826" s="41"/>
      <c r="E826" s="60"/>
      <c r="F826" s="60"/>
      <c r="G826" s="60"/>
      <c r="H826" s="60"/>
      <c r="I826" s="60"/>
      <c r="J826" s="60"/>
      <c r="K826" s="25"/>
    </row>
    <row r="827" spans="1:11" s="31" customFormat="1" hidden="1" x14ac:dyDescent="0.2">
      <c r="A827" s="51"/>
      <c r="B827" s="41"/>
      <c r="E827" s="60"/>
      <c r="F827" s="60"/>
      <c r="G827" s="60"/>
      <c r="H827" s="60"/>
      <c r="I827" s="60"/>
      <c r="J827" s="60"/>
      <c r="K827" s="25"/>
    </row>
    <row r="828" spans="1:11" s="7" customFormat="1" hidden="1" x14ac:dyDescent="0.2">
      <c r="A828" s="49"/>
      <c r="B828" s="40"/>
      <c r="E828" s="58"/>
      <c r="F828" s="58"/>
      <c r="G828" s="58"/>
      <c r="H828" s="58"/>
      <c r="I828" s="58"/>
      <c r="J828" s="58"/>
      <c r="K828" s="25"/>
    </row>
    <row r="829" spans="1:11" hidden="1" x14ac:dyDescent="0.2">
      <c r="E829" s="59"/>
      <c r="F829" s="59"/>
      <c r="G829" s="59"/>
      <c r="H829" s="59"/>
      <c r="I829" s="59"/>
      <c r="J829" s="59"/>
      <c r="K829" s="28"/>
    </row>
    <row r="830" spans="1:11" s="7" customFormat="1" hidden="1" x14ac:dyDescent="0.2">
      <c r="A830" s="49"/>
      <c r="B830" s="40"/>
      <c r="E830" s="58"/>
      <c r="F830" s="58"/>
      <c r="G830" s="58"/>
      <c r="H830" s="58"/>
      <c r="I830" s="58"/>
      <c r="J830" s="58"/>
      <c r="K830" s="25"/>
    </row>
    <row r="831" spans="1:11" hidden="1" x14ac:dyDescent="0.2">
      <c r="E831" s="59"/>
      <c r="F831" s="59"/>
      <c r="G831" s="59"/>
      <c r="H831" s="59"/>
      <c r="I831" s="59"/>
      <c r="J831" s="59"/>
      <c r="K831" s="28"/>
    </row>
    <row r="832" spans="1:11" hidden="1" x14ac:dyDescent="0.2">
      <c r="E832" s="59"/>
      <c r="F832" s="59"/>
      <c r="G832" s="59"/>
      <c r="H832" s="59"/>
      <c r="I832" s="59"/>
      <c r="J832" s="59"/>
      <c r="K832" s="28"/>
    </row>
    <row r="833" spans="1:11" hidden="1" x14ac:dyDescent="0.2">
      <c r="E833" s="59"/>
      <c r="F833" s="59"/>
      <c r="G833" s="59"/>
      <c r="H833" s="59"/>
      <c r="I833" s="59"/>
      <c r="J833" s="59"/>
      <c r="K833" s="28"/>
    </row>
    <row r="834" spans="1:11" hidden="1" x14ac:dyDescent="0.2">
      <c r="E834" s="59"/>
      <c r="F834" s="59"/>
      <c r="G834" s="59"/>
      <c r="H834" s="59"/>
      <c r="I834" s="59"/>
      <c r="J834" s="59"/>
      <c r="K834" s="28"/>
    </row>
    <row r="835" spans="1:11" s="7" customFormat="1" hidden="1" x14ac:dyDescent="0.2">
      <c r="A835" s="49"/>
      <c r="B835" s="40"/>
      <c r="E835" s="58"/>
      <c r="F835" s="58"/>
      <c r="G835" s="58"/>
      <c r="H835" s="58"/>
      <c r="I835" s="58"/>
      <c r="J835" s="58"/>
      <c r="K835" s="25"/>
    </row>
    <row r="836" spans="1:11" hidden="1" x14ac:dyDescent="0.2">
      <c r="E836" s="59"/>
      <c r="F836" s="59"/>
      <c r="G836" s="59"/>
      <c r="H836" s="59"/>
      <c r="I836" s="59"/>
      <c r="J836" s="59"/>
      <c r="K836" s="28"/>
    </row>
    <row r="837" spans="1:11" s="7" customFormat="1" hidden="1" x14ac:dyDescent="0.2">
      <c r="A837" s="49"/>
      <c r="B837" s="40"/>
      <c r="E837" s="58"/>
      <c r="F837" s="58"/>
      <c r="G837" s="58"/>
      <c r="H837" s="58"/>
      <c r="I837" s="58"/>
      <c r="J837" s="58"/>
      <c r="K837" s="25"/>
    </row>
    <row r="838" spans="1:11" hidden="1" x14ac:dyDescent="0.2">
      <c r="D838" s="36"/>
      <c r="E838" s="59"/>
      <c r="F838" s="59"/>
      <c r="G838" s="59"/>
      <c r="H838" s="59"/>
      <c r="I838" s="59"/>
      <c r="J838" s="59"/>
      <c r="K838" s="28"/>
    </row>
    <row r="839" spans="1:11" hidden="1" x14ac:dyDescent="0.2">
      <c r="D839" s="36"/>
      <c r="E839" s="66"/>
      <c r="F839" s="66"/>
      <c r="G839" s="66"/>
      <c r="H839" s="66"/>
      <c r="I839" s="66"/>
      <c r="J839" s="66"/>
    </row>
    <row r="840" spans="1:11" hidden="1" x14ac:dyDescent="0.2">
      <c r="C840" s="7"/>
      <c r="E840" s="54"/>
      <c r="F840" s="54"/>
      <c r="G840" s="54"/>
      <c r="H840" s="54"/>
      <c r="I840" s="54"/>
      <c r="J840" s="54"/>
    </row>
    <row r="841" spans="1:11" hidden="1" x14ac:dyDescent="0.2">
      <c r="C841" s="7"/>
      <c r="E841" s="54"/>
      <c r="F841" s="54"/>
      <c r="G841" s="54"/>
      <c r="H841" s="54"/>
      <c r="I841" s="54"/>
      <c r="J841" s="54"/>
      <c r="K841" s="19"/>
    </row>
    <row r="842" spans="1:11" hidden="1" x14ac:dyDescent="0.2">
      <c r="C842" s="43"/>
      <c r="E842" s="64"/>
      <c r="F842" s="64"/>
      <c r="G842" s="64"/>
      <c r="H842" s="64"/>
      <c r="I842" s="64"/>
      <c r="J842" s="64"/>
    </row>
    <row r="843" spans="1:11" s="7" customFormat="1" hidden="1" x14ac:dyDescent="0.2">
      <c r="A843" s="49"/>
      <c r="B843" s="40"/>
      <c r="E843" s="57"/>
      <c r="F843" s="57"/>
      <c r="G843" s="57"/>
      <c r="H843" s="57"/>
      <c r="I843" s="57"/>
      <c r="J843" s="57"/>
      <c r="K843" s="23"/>
    </row>
    <row r="844" spans="1:11" s="7" customFormat="1" hidden="1" x14ac:dyDescent="0.2">
      <c r="A844" s="49"/>
      <c r="B844" s="40"/>
      <c r="E844" s="58"/>
      <c r="F844" s="58"/>
      <c r="G844" s="58"/>
      <c r="H844" s="58"/>
      <c r="I844" s="58"/>
      <c r="J844" s="58"/>
      <c r="K844" s="25"/>
    </row>
    <row r="845" spans="1:11" hidden="1" x14ac:dyDescent="0.2">
      <c r="E845" s="59"/>
      <c r="F845" s="59"/>
      <c r="G845" s="59"/>
      <c r="H845" s="59"/>
      <c r="I845" s="59"/>
      <c r="J845" s="59"/>
      <c r="K845" s="28"/>
    </row>
    <row r="846" spans="1:11" hidden="1" x14ac:dyDescent="0.2">
      <c r="E846" s="59"/>
      <c r="F846" s="59"/>
      <c r="G846" s="59"/>
      <c r="H846" s="59"/>
      <c r="I846" s="59"/>
      <c r="J846" s="59"/>
      <c r="K846" s="28"/>
    </row>
    <row r="847" spans="1:11" hidden="1" x14ac:dyDescent="0.2">
      <c r="E847" s="59"/>
      <c r="F847" s="59"/>
      <c r="G847" s="59"/>
      <c r="H847" s="59"/>
      <c r="I847" s="59"/>
      <c r="J847" s="59"/>
      <c r="K847" s="28"/>
    </row>
    <row r="848" spans="1:11" hidden="1" x14ac:dyDescent="0.2">
      <c r="E848" s="59"/>
      <c r="F848" s="59"/>
      <c r="G848" s="59"/>
      <c r="H848" s="59"/>
      <c r="I848" s="59"/>
      <c r="J848" s="59"/>
      <c r="K848" s="28"/>
    </row>
    <row r="849" spans="1:11" hidden="1" x14ac:dyDescent="0.2">
      <c r="E849" s="59"/>
      <c r="F849" s="59"/>
      <c r="G849" s="59"/>
      <c r="H849" s="59"/>
      <c r="I849" s="59"/>
      <c r="J849" s="59"/>
      <c r="K849" s="28"/>
    </row>
    <row r="850" spans="1:11" hidden="1" x14ac:dyDescent="0.2">
      <c r="E850" s="59"/>
      <c r="F850" s="59"/>
      <c r="G850" s="59"/>
      <c r="H850" s="59"/>
      <c r="I850" s="59"/>
      <c r="J850" s="59"/>
      <c r="K850" s="28"/>
    </row>
    <row r="851" spans="1:11" hidden="1" x14ac:dyDescent="0.2">
      <c r="E851" s="59"/>
      <c r="F851" s="59"/>
      <c r="G851" s="59"/>
      <c r="H851" s="59"/>
      <c r="I851" s="59"/>
      <c r="J851" s="59"/>
      <c r="K851" s="28"/>
    </row>
    <row r="852" spans="1:11" s="7" customFormat="1" hidden="1" x14ac:dyDescent="0.2">
      <c r="A852" s="49"/>
      <c r="B852" s="40"/>
      <c r="E852" s="58"/>
      <c r="F852" s="58"/>
      <c r="G852" s="58"/>
      <c r="H852" s="58"/>
      <c r="I852" s="58"/>
      <c r="J852" s="58"/>
      <c r="K852" s="25"/>
    </row>
    <row r="853" spans="1:11" hidden="1" x14ac:dyDescent="0.2">
      <c r="E853" s="59"/>
      <c r="F853" s="59"/>
      <c r="G853" s="59"/>
      <c r="H853" s="59"/>
      <c r="I853" s="59"/>
      <c r="J853" s="59"/>
      <c r="K853" s="28"/>
    </row>
    <row r="854" spans="1:11" s="7" customFormat="1" hidden="1" x14ac:dyDescent="0.2">
      <c r="A854" s="49"/>
      <c r="B854" s="40"/>
      <c r="E854" s="58"/>
      <c r="F854" s="58"/>
      <c r="G854" s="58"/>
      <c r="H854" s="58"/>
      <c r="I854" s="58"/>
      <c r="J854" s="58"/>
      <c r="K854" s="25"/>
    </row>
    <row r="855" spans="1:11" hidden="1" x14ac:dyDescent="0.2">
      <c r="E855" s="59"/>
      <c r="F855" s="59"/>
      <c r="G855" s="59"/>
      <c r="H855" s="59"/>
      <c r="I855" s="59"/>
      <c r="J855" s="59"/>
      <c r="K855" s="28"/>
    </row>
    <row r="856" spans="1:11" hidden="1" x14ac:dyDescent="0.2">
      <c r="E856" s="59"/>
      <c r="F856" s="59"/>
      <c r="G856" s="59"/>
      <c r="H856" s="59"/>
      <c r="I856" s="59"/>
      <c r="J856" s="59"/>
      <c r="K856" s="28"/>
    </row>
    <row r="857" spans="1:11" hidden="1" x14ac:dyDescent="0.2">
      <c r="E857" s="59"/>
      <c r="F857" s="59"/>
      <c r="G857" s="59"/>
      <c r="H857" s="59"/>
      <c r="I857" s="59"/>
      <c r="J857" s="59"/>
      <c r="K857" s="28"/>
    </row>
    <row r="858" spans="1:11" hidden="1" x14ac:dyDescent="0.2">
      <c r="E858" s="59"/>
      <c r="F858" s="59"/>
      <c r="G858" s="59"/>
      <c r="H858" s="59"/>
      <c r="I858" s="59"/>
      <c r="J858" s="59"/>
      <c r="K858" s="28"/>
    </row>
    <row r="859" spans="1:11" s="31" customFormat="1" hidden="1" x14ac:dyDescent="0.2">
      <c r="A859" s="51"/>
      <c r="B859" s="41"/>
      <c r="E859" s="60"/>
      <c r="F859" s="60"/>
      <c r="G859" s="60"/>
      <c r="H859" s="60"/>
      <c r="I859" s="60"/>
      <c r="J859" s="60"/>
      <c r="K859" s="25"/>
    </row>
    <row r="860" spans="1:11" s="31" customFormat="1" hidden="1" x14ac:dyDescent="0.2">
      <c r="A860" s="51"/>
      <c r="B860" s="41"/>
      <c r="E860" s="60"/>
      <c r="F860" s="60"/>
      <c r="G860" s="60"/>
      <c r="H860" s="60"/>
      <c r="I860" s="60"/>
      <c r="J860" s="60"/>
      <c r="K860" s="25"/>
    </row>
    <row r="861" spans="1:11" s="7" customFormat="1" hidden="1" x14ac:dyDescent="0.2">
      <c r="A861" s="49"/>
      <c r="B861" s="40"/>
      <c r="E861" s="58"/>
      <c r="F861" s="58"/>
      <c r="G861" s="58"/>
      <c r="H861" s="58"/>
      <c r="I861" s="58"/>
      <c r="J861" s="58"/>
      <c r="K861" s="25"/>
    </row>
    <row r="862" spans="1:11" hidden="1" x14ac:dyDescent="0.2">
      <c r="E862" s="59"/>
      <c r="F862" s="59"/>
      <c r="G862" s="59"/>
      <c r="H862" s="59"/>
      <c r="I862" s="59"/>
      <c r="J862" s="59"/>
      <c r="K862" s="28"/>
    </row>
    <row r="863" spans="1:11" s="7" customFormat="1" hidden="1" x14ac:dyDescent="0.2">
      <c r="A863" s="49"/>
      <c r="B863" s="40"/>
      <c r="E863" s="58"/>
      <c r="F863" s="58"/>
      <c r="G863" s="58"/>
      <c r="H863" s="58"/>
      <c r="I863" s="58"/>
      <c r="J863" s="58"/>
      <c r="K863" s="25"/>
    </row>
    <row r="864" spans="1:11" hidden="1" x14ac:dyDescent="0.2">
      <c r="E864" s="59"/>
      <c r="F864" s="59"/>
      <c r="G864" s="59"/>
      <c r="H864" s="59"/>
      <c r="I864" s="59"/>
      <c r="J864" s="59"/>
      <c r="K864" s="28"/>
    </row>
    <row r="865" spans="1:11" hidden="1" x14ac:dyDescent="0.2">
      <c r="E865" s="59"/>
      <c r="F865" s="59"/>
      <c r="G865" s="59"/>
      <c r="H865" s="59"/>
      <c r="I865" s="59"/>
      <c r="J865" s="59"/>
      <c r="K865" s="28"/>
    </row>
    <row r="866" spans="1:11" hidden="1" x14ac:dyDescent="0.2">
      <c r="E866" s="59"/>
      <c r="F866" s="59"/>
      <c r="G866" s="59"/>
      <c r="H866" s="59"/>
      <c r="I866" s="59"/>
      <c r="J866" s="59"/>
      <c r="K866" s="28"/>
    </row>
    <row r="867" spans="1:11" hidden="1" x14ac:dyDescent="0.2">
      <c r="E867" s="59"/>
      <c r="F867" s="59"/>
      <c r="G867" s="59"/>
      <c r="H867" s="59"/>
      <c r="I867" s="59"/>
      <c r="J867" s="59"/>
      <c r="K867" s="28"/>
    </row>
    <row r="868" spans="1:11" s="7" customFormat="1" hidden="1" x14ac:dyDescent="0.2">
      <c r="A868" s="49"/>
      <c r="B868" s="40"/>
      <c r="E868" s="58"/>
      <c r="F868" s="58"/>
      <c r="G868" s="58"/>
      <c r="H868" s="58"/>
      <c r="I868" s="58"/>
      <c r="J868" s="58"/>
      <c r="K868" s="25"/>
    </row>
    <row r="869" spans="1:11" hidden="1" x14ac:dyDescent="0.2">
      <c r="E869" s="59"/>
      <c r="F869" s="59"/>
      <c r="G869" s="59"/>
      <c r="H869" s="59"/>
      <c r="I869" s="59"/>
      <c r="J869" s="59"/>
      <c r="K869" s="28"/>
    </row>
    <row r="870" spans="1:11" s="7" customFormat="1" hidden="1" x14ac:dyDescent="0.2">
      <c r="A870" s="49"/>
      <c r="B870" s="40"/>
      <c r="E870" s="58"/>
      <c r="F870" s="58"/>
      <c r="G870" s="58"/>
      <c r="H870" s="58"/>
      <c r="I870" s="58"/>
      <c r="J870" s="58"/>
      <c r="K870" s="25"/>
    </row>
    <row r="871" spans="1:11" hidden="1" x14ac:dyDescent="0.2">
      <c r="D871" s="36"/>
      <c r="E871" s="59"/>
      <c r="F871" s="59"/>
      <c r="G871" s="59"/>
      <c r="H871" s="59"/>
      <c r="I871" s="59"/>
      <c r="J871" s="59"/>
      <c r="K871" s="28"/>
    </row>
    <row r="872" spans="1:11" hidden="1" x14ac:dyDescent="0.2">
      <c r="D872" s="36"/>
      <c r="E872" s="66"/>
      <c r="F872" s="66"/>
      <c r="G872" s="66"/>
      <c r="H872" s="66"/>
      <c r="I872" s="66"/>
      <c r="J872" s="66"/>
    </row>
    <row r="873" spans="1:11" hidden="1" x14ac:dyDescent="0.2">
      <c r="C873" s="7"/>
      <c r="E873" s="54"/>
      <c r="F873" s="54"/>
      <c r="G873" s="54"/>
      <c r="H873" s="54"/>
      <c r="I873" s="54"/>
      <c r="J873" s="54"/>
    </row>
    <row r="874" spans="1:11" hidden="1" x14ac:dyDescent="0.2">
      <c r="C874" s="7"/>
      <c r="E874" s="54"/>
      <c r="F874" s="54"/>
      <c r="G874" s="54"/>
      <c r="H874" s="54"/>
      <c r="I874" s="54"/>
      <c r="J874" s="54"/>
      <c r="K874" s="19"/>
    </row>
    <row r="875" spans="1:11" hidden="1" x14ac:dyDescent="0.2">
      <c r="C875" s="43"/>
      <c r="E875" s="64"/>
      <c r="F875" s="64"/>
      <c r="G875" s="64"/>
      <c r="H875" s="64"/>
      <c r="I875" s="64"/>
      <c r="J875" s="64"/>
    </row>
    <row r="876" spans="1:11" hidden="1" x14ac:dyDescent="0.2">
      <c r="C876" s="7"/>
      <c r="D876" s="7"/>
      <c r="E876" s="71"/>
      <c r="F876" s="71"/>
      <c r="G876" s="71"/>
      <c r="H876" s="71"/>
      <c r="I876" s="71"/>
      <c r="J876" s="71"/>
      <c r="K876" s="25"/>
    </row>
    <row r="877" spans="1:11" hidden="1" x14ac:dyDescent="0.2">
      <c r="C877" s="7"/>
      <c r="E877" s="54"/>
      <c r="F877" s="54"/>
      <c r="G877" s="54"/>
      <c r="H877" s="54"/>
      <c r="I877" s="54"/>
      <c r="J877" s="54"/>
      <c r="K877" s="28"/>
    </row>
    <row r="878" spans="1:11" hidden="1" x14ac:dyDescent="0.2">
      <c r="C878" s="7"/>
      <c r="D878" s="7"/>
      <c r="E878" s="58"/>
      <c r="F878" s="58"/>
      <c r="G878" s="58"/>
      <c r="H878" s="58"/>
      <c r="I878" s="58"/>
      <c r="J878" s="58"/>
      <c r="K878" s="28"/>
    </row>
    <row r="879" spans="1:11" hidden="1" x14ac:dyDescent="0.2">
      <c r="E879" s="59"/>
      <c r="F879" s="59"/>
      <c r="G879" s="59"/>
      <c r="H879" s="59"/>
      <c r="I879" s="59"/>
      <c r="J879" s="59"/>
      <c r="K879" s="28"/>
    </row>
    <row r="880" spans="1:11" hidden="1" x14ac:dyDescent="0.2">
      <c r="E880" s="59"/>
      <c r="F880" s="59"/>
      <c r="G880" s="59"/>
      <c r="H880" s="59"/>
      <c r="I880" s="59"/>
      <c r="J880" s="59"/>
      <c r="K880" s="28"/>
    </row>
    <row r="881" spans="1:11" hidden="1" x14ac:dyDescent="0.2">
      <c r="E881" s="59"/>
      <c r="F881" s="59"/>
      <c r="G881" s="59"/>
      <c r="H881" s="59"/>
      <c r="I881" s="59"/>
      <c r="J881" s="59"/>
      <c r="K881" s="28"/>
    </row>
    <row r="882" spans="1:11" hidden="1" x14ac:dyDescent="0.2">
      <c r="E882" s="59"/>
      <c r="F882" s="59"/>
      <c r="G882" s="59"/>
      <c r="H882" s="59"/>
      <c r="I882" s="59"/>
      <c r="J882" s="59"/>
      <c r="K882" s="28"/>
    </row>
    <row r="883" spans="1:11" hidden="1" x14ac:dyDescent="0.2">
      <c r="E883" s="59"/>
      <c r="F883" s="59"/>
      <c r="G883" s="59"/>
      <c r="H883" s="59"/>
      <c r="I883" s="59"/>
      <c r="J883" s="59"/>
      <c r="K883" s="28"/>
    </row>
    <row r="884" spans="1:11" hidden="1" x14ac:dyDescent="0.2">
      <c r="E884" s="59"/>
      <c r="F884" s="59"/>
      <c r="G884" s="59"/>
      <c r="H884" s="59"/>
      <c r="I884" s="59"/>
      <c r="J884" s="59"/>
      <c r="K884" s="28"/>
    </row>
    <row r="885" spans="1:11" hidden="1" x14ac:dyDescent="0.2">
      <c r="C885" s="7"/>
      <c r="D885" s="7"/>
      <c r="E885" s="59"/>
      <c r="F885" s="59"/>
      <c r="G885" s="59"/>
      <c r="H885" s="59"/>
      <c r="I885" s="59"/>
      <c r="J885" s="59"/>
      <c r="K885" s="28"/>
    </row>
    <row r="886" spans="1:11" hidden="1" x14ac:dyDescent="0.2">
      <c r="C886" s="7"/>
      <c r="D886" s="7"/>
      <c r="E886" s="58"/>
      <c r="F886" s="58"/>
      <c r="G886" s="58"/>
      <c r="H886" s="58"/>
      <c r="I886" s="58"/>
      <c r="J886" s="58"/>
      <c r="K886" s="25"/>
    </row>
    <row r="887" spans="1:11" hidden="1" x14ac:dyDescent="0.2">
      <c r="E887" s="59"/>
      <c r="F887" s="59"/>
      <c r="G887" s="59"/>
      <c r="H887" s="59"/>
      <c r="I887" s="59"/>
      <c r="J887" s="59"/>
      <c r="K887" s="28"/>
    </row>
    <row r="888" spans="1:11" hidden="1" x14ac:dyDescent="0.2">
      <c r="C888" s="7"/>
      <c r="D888" s="7"/>
      <c r="E888" s="58"/>
      <c r="F888" s="58"/>
      <c r="G888" s="58"/>
      <c r="H888" s="58"/>
      <c r="I888" s="58"/>
      <c r="J888" s="58"/>
      <c r="K888" s="25"/>
    </row>
    <row r="889" spans="1:11" hidden="1" x14ac:dyDescent="0.2">
      <c r="E889" s="59"/>
      <c r="F889" s="59"/>
      <c r="G889" s="59"/>
      <c r="H889" s="59"/>
      <c r="I889" s="59"/>
      <c r="J889" s="59"/>
      <c r="K889" s="28"/>
    </row>
    <row r="890" spans="1:11" hidden="1" x14ac:dyDescent="0.2">
      <c r="E890" s="59"/>
      <c r="F890" s="59"/>
      <c r="G890" s="59"/>
      <c r="H890" s="59"/>
      <c r="I890" s="59"/>
      <c r="J890" s="59"/>
      <c r="K890" s="28"/>
    </row>
    <row r="891" spans="1:11" hidden="1" x14ac:dyDescent="0.2">
      <c r="E891" s="59"/>
      <c r="F891" s="59"/>
      <c r="G891" s="59"/>
      <c r="H891" s="59"/>
      <c r="I891" s="59"/>
      <c r="J891" s="59"/>
      <c r="K891" s="28"/>
    </row>
    <row r="892" spans="1:11" hidden="1" x14ac:dyDescent="0.2">
      <c r="E892" s="59"/>
      <c r="F892" s="59"/>
      <c r="G892" s="59"/>
      <c r="H892" s="59"/>
      <c r="I892" s="59"/>
      <c r="J892" s="59"/>
      <c r="K892" s="28"/>
    </row>
    <row r="893" spans="1:11" s="31" customFormat="1" hidden="1" x14ac:dyDescent="0.2">
      <c r="A893" s="51"/>
      <c r="B893" s="41"/>
      <c r="E893" s="60"/>
      <c r="F893" s="60"/>
      <c r="G893" s="60"/>
      <c r="H893" s="60"/>
      <c r="I893" s="60"/>
      <c r="J893" s="60"/>
      <c r="K893" s="25"/>
    </row>
    <row r="894" spans="1:11" hidden="1" x14ac:dyDescent="0.2">
      <c r="K894" s="28"/>
    </row>
    <row r="895" spans="1:11" hidden="1" x14ac:dyDescent="0.2">
      <c r="K895" s="25"/>
    </row>
    <row r="896" spans="1:11" hidden="1" x14ac:dyDescent="0.2">
      <c r="C896" s="7"/>
      <c r="E896" s="54"/>
      <c r="F896" s="54"/>
      <c r="G896" s="54"/>
      <c r="H896" s="54"/>
      <c r="I896" s="54"/>
      <c r="J896" s="54"/>
    </row>
    <row r="897" spans="3:11" hidden="1" x14ac:dyDescent="0.2">
      <c r="C897" s="7"/>
      <c r="E897" s="54"/>
      <c r="F897" s="54"/>
      <c r="G897" s="54"/>
      <c r="H897" s="54"/>
      <c r="I897" s="54"/>
      <c r="J897" s="54"/>
      <c r="K897" s="19"/>
    </row>
    <row r="898" spans="3:11" hidden="1" x14ac:dyDescent="0.2">
      <c r="C898" s="43"/>
      <c r="E898" s="64"/>
      <c r="F898" s="64"/>
      <c r="G898" s="64"/>
      <c r="H898" s="64"/>
      <c r="I898" s="64"/>
      <c r="J898" s="64"/>
    </row>
    <row r="899" spans="3:11" hidden="1" x14ac:dyDescent="0.2">
      <c r="C899" s="7"/>
      <c r="D899" s="7"/>
      <c r="E899" s="71"/>
      <c r="F899" s="71"/>
      <c r="G899" s="71"/>
      <c r="H899" s="71"/>
      <c r="I899" s="71"/>
      <c r="J899" s="71"/>
      <c r="K899" s="25"/>
    </row>
    <row r="900" spans="3:11" hidden="1" x14ac:dyDescent="0.2">
      <c r="C900" s="7"/>
      <c r="E900" s="54"/>
      <c r="F900" s="54"/>
      <c r="G900" s="54"/>
      <c r="H900" s="54"/>
      <c r="I900" s="54"/>
      <c r="J900" s="54"/>
      <c r="K900" s="28"/>
    </row>
    <row r="901" spans="3:11" hidden="1" x14ac:dyDescent="0.2">
      <c r="C901" s="7"/>
      <c r="D901" s="7"/>
      <c r="E901" s="58"/>
      <c r="F901" s="58"/>
      <c r="G901" s="58"/>
      <c r="H901" s="58"/>
      <c r="I901" s="58"/>
      <c r="J901" s="58"/>
      <c r="K901" s="28"/>
    </row>
    <row r="902" spans="3:11" hidden="1" x14ac:dyDescent="0.2">
      <c r="E902" s="59"/>
      <c r="F902" s="59"/>
      <c r="G902" s="59"/>
      <c r="H902" s="59"/>
      <c r="I902" s="59"/>
      <c r="J902" s="59"/>
      <c r="K902" s="28"/>
    </row>
    <row r="903" spans="3:11" hidden="1" x14ac:dyDescent="0.2">
      <c r="E903" s="59"/>
      <c r="F903" s="59"/>
      <c r="G903" s="59"/>
      <c r="H903" s="59"/>
      <c r="I903" s="59"/>
      <c r="J903" s="59"/>
      <c r="K903" s="28"/>
    </row>
    <row r="904" spans="3:11" hidden="1" x14ac:dyDescent="0.2">
      <c r="E904" s="59"/>
      <c r="F904" s="59"/>
      <c r="G904" s="59"/>
      <c r="H904" s="59"/>
      <c r="I904" s="59"/>
      <c r="J904" s="59"/>
      <c r="K904" s="28"/>
    </row>
    <row r="905" spans="3:11" hidden="1" x14ac:dyDescent="0.2">
      <c r="E905" s="59"/>
      <c r="F905" s="59"/>
      <c r="G905" s="59"/>
      <c r="H905" s="59"/>
      <c r="I905" s="59"/>
      <c r="J905" s="59"/>
      <c r="K905" s="28"/>
    </row>
    <row r="906" spans="3:11" hidden="1" x14ac:dyDescent="0.2">
      <c r="E906" s="59"/>
      <c r="F906" s="59"/>
      <c r="G906" s="59"/>
      <c r="H906" s="59"/>
      <c r="I906" s="59"/>
      <c r="J906" s="59"/>
      <c r="K906" s="28"/>
    </row>
    <row r="907" spans="3:11" hidden="1" x14ac:dyDescent="0.2">
      <c r="E907" s="59"/>
      <c r="F907" s="59"/>
      <c r="G907" s="59"/>
      <c r="H907" s="59"/>
      <c r="I907" s="59"/>
      <c r="J907" s="59"/>
      <c r="K907" s="28"/>
    </row>
    <row r="908" spans="3:11" hidden="1" x14ac:dyDescent="0.2">
      <c r="C908" s="7"/>
      <c r="D908" s="7"/>
      <c r="E908" s="59"/>
      <c r="F908" s="59"/>
      <c r="G908" s="59"/>
      <c r="H908" s="59"/>
      <c r="I908" s="59"/>
      <c r="J908" s="59"/>
      <c r="K908" s="28"/>
    </row>
    <row r="909" spans="3:11" hidden="1" x14ac:dyDescent="0.2">
      <c r="C909" s="7"/>
      <c r="D909" s="7"/>
      <c r="E909" s="58"/>
      <c r="F909" s="58"/>
      <c r="G909" s="58"/>
      <c r="H909" s="58"/>
      <c r="I909" s="58"/>
      <c r="J909" s="58"/>
      <c r="K909" s="25"/>
    </row>
    <row r="910" spans="3:11" hidden="1" x14ac:dyDescent="0.2">
      <c r="E910" s="59"/>
      <c r="F910" s="59"/>
      <c r="G910" s="59"/>
      <c r="H910" s="59"/>
      <c r="I910" s="59"/>
      <c r="J910" s="59"/>
      <c r="K910" s="28"/>
    </row>
    <row r="911" spans="3:11" hidden="1" x14ac:dyDescent="0.2">
      <c r="C911" s="7"/>
      <c r="D911" s="7"/>
      <c r="E911" s="58"/>
      <c r="F911" s="58"/>
      <c r="G911" s="58"/>
      <c r="H911" s="58"/>
      <c r="I911" s="58"/>
      <c r="J911" s="58"/>
      <c r="K911" s="25"/>
    </row>
    <row r="912" spans="3:11" hidden="1" x14ac:dyDescent="0.2">
      <c r="E912" s="59"/>
      <c r="F912" s="59"/>
      <c r="G912" s="59"/>
      <c r="H912" s="59"/>
      <c r="I912" s="59"/>
      <c r="J912" s="59"/>
      <c r="K912" s="28"/>
    </row>
    <row r="913" spans="1:11" hidden="1" x14ac:dyDescent="0.2">
      <c r="E913" s="59"/>
      <c r="F913" s="59"/>
      <c r="G913" s="59"/>
      <c r="H913" s="59"/>
      <c r="I913" s="59"/>
      <c r="J913" s="59"/>
      <c r="K913" s="28"/>
    </row>
    <row r="914" spans="1:11" hidden="1" x14ac:dyDescent="0.2">
      <c r="E914" s="59"/>
      <c r="F914" s="59"/>
      <c r="G914" s="59"/>
      <c r="H914" s="58"/>
      <c r="I914" s="58"/>
      <c r="J914" s="58"/>
      <c r="K914" s="28"/>
    </row>
    <row r="915" spans="1:11" hidden="1" x14ac:dyDescent="0.2">
      <c r="E915" s="59"/>
      <c r="F915" s="59"/>
      <c r="G915" s="59"/>
      <c r="H915" s="59"/>
      <c r="I915" s="59"/>
      <c r="J915" s="59"/>
      <c r="K915" s="28"/>
    </row>
    <row r="916" spans="1:11" s="31" customFormat="1" hidden="1" x14ac:dyDescent="0.2">
      <c r="A916" s="51"/>
      <c r="B916" s="41"/>
      <c r="E916" s="60"/>
      <c r="F916" s="60"/>
      <c r="G916" s="60"/>
      <c r="H916" s="60"/>
      <c r="I916" s="60"/>
      <c r="J916" s="60"/>
      <c r="K916" s="25"/>
    </row>
    <row r="919" spans="1:11" hidden="1" x14ac:dyDescent="0.2">
      <c r="C919" s="7"/>
      <c r="E919" s="54"/>
      <c r="F919" s="54"/>
      <c r="G919" s="54"/>
      <c r="H919" s="54"/>
      <c r="I919" s="54"/>
      <c r="J919" s="54"/>
    </row>
    <row r="920" spans="1:11" hidden="1" x14ac:dyDescent="0.2">
      <c r="C920" s="7"/>
      <c r="E920" s="54"/>
      <c r="F920" s="54"/>
      <c r="G920" s="54"/>
      <c r="H920" s="54"/>
      <c r="I920" s="54"/>
      <c r="J920" s="54"/>
      <c r="K920" s="19"/>
    </row>
    <row r="921" spans="1:11" hidden="1" x14ac:dyDescent="0.2">
      <c r="C921" s="43"/>
      <c r="E921" s="64"/>
      <c r="F921" s="64"/>
      <c r="G921" s="64"/>
      <c r="H921" s="64"/>
      <c r="I921" s="64"/>
      <c r="J921" s="64"/>
    </row>
    <row r="922" spans="1:11" hidden="1" x14ac:dyDescent="0.2">
      <c r="C922" s="7"/>
      <c r="D922" s="7"/>
      <c r="E922" s="71"/>
      <c r="F922" s="71"/>
      <c r="G922" s="71"/>
      <c r="H922" s="71"/>
      <c r="I922" s="71"/>
      <c r="J922" s="71"/>
      <c r="K922" s="25"/>
    </row>
    <row r="923" spans="1:11" hidden="1" x14ac:dyDescent="0.2">
      <c r="C923" s="7"/>
      <c r="E923" s="54"/>
      <c r="F923" s="54"/>
      <c r="G923" s="54"/>
      <c r="H923" s="54"/>
      <c r="I923" s="54"/>
      <c r="J923" s="54"/>
      <c r="K923" s="28"/>
    </row>
    <row r="924" spans="1:11" hidden="1" x14ac:dyDescent="0.2">
      <c r="C924" s="7"/>
      <c r="D924" s="7"/>
      <c r="E924" s="58"/>
      <c r="F924" s="58"/>
      <c r="G924" s="58"/>
      <c r="H924" s="58"/>
      <c r="I924" s="58"/>
      <c r="J924" s="58"/>
      <c r="K924" s="28"/>
    </row>
    <row r="925" spans="1:11" hidden="1" x14ac:dyDescent="0.2">
      <c r="E925" s="59"/>
      <c r="F925" s="59"/>
      <c r="G925" s="59"/>
      <c r="H925" s="59"/>
      <c r="I925" s="59"/>
      <c r="J925" s="59"/>
      <c r="K925" s="28"/>
    </row>
    <row r="926" spans="1:11" hidden="1" x14ac:dyDescent="0.2">
      <c r="E926" s="59"/>
      <c r="F926" s="59"/>
      <c r="G926" s="59"/>
      <c r="H926" s="59"/>
      <c r="I926" s="59"/>
      <c r="J926" s="59"/>
      <c r="K926" s="28"/>
    </row>
    <row r="927" spans="1:11" hidden="1" x14ac:dyDescent="0.2">
      <c r="E927" s="59"/>
      <c r="F927" s="59"/>
      <c r="G927" s="59"/>
      <c r="H927" s="59"/>
      <c r="I927" s="59"/>
      <c r="J927" s="59"/>
      <c r="K927" s="28"/>
    </row>
    <row r="928" spans="1:11" hidden="1" x14ac:dyDescent="0.2">
      <c r="E928" s="59"/>
      <c r="F928" s="59"/>
      <c r="G928" s="59"/>
      <c r="H928" s="59"/>
      <c r="I928" s="59"/>
      <c r="J928" s="59"/>
      <c r="K928" s="28"/>
    </row>
    <row r="929" spans="1:11" hidden="1" x14ac:dyDescent="0.2">
      <c r="E929" s="59"/>
      <c r="F929" s="59"/>
      <c r="G929" s="59"/>
      <c r="H929" s="59"/>
      <c r="I929" s="59"/>
      <c r="J929" s="59"/>
      <c r="K929" s="28"/>
    </row>
    <row r="930" spans="1:11" hidden="1" x14ac:dyDescent="0.2">
      <c r="E930" s="59"/>
      <c r="F930" s="59"/>
      <c r="G930" s="59"/>
      <c r="H930" s="59"/>
      <c r="I930" s="59"/>
      <c r="J930" s="59"/>
      <c r="K930" s="28"/>
    </row>
    <row r="931" spans="1:11" hidden="1" x14ac:dyDescent="0.2">
      <c r="C931" s="7"/>
      <c r="D931" s="7"/>
      <c r="E931" s="59"/>
      <c r="F931" s="59"/>
      <c r="G931" s="59"/>
      <c r="H931" s="59"/>
      <c r="I931" s="59"/>
      <c r="J931" s="59"/>
      <c r="K931" s="28"/>
    </row>
    <row r="932" spans="1:11" hidden="1" x14ac:dyDescent="0.2">
      <c r="C932" s="7"/>
      <c r="D932" s="7"/>
      <c r="E932" s="58"/>
      <c r="F932" s="58"/>
      <c r="G932" s="58"/>
      <c r="H932" s="58"/>
      <c r="I932" s="58"/>
      <c r="J932" s="58"/>
      <c r="K932" s="25"/>
    </row>
    <row r="933" spans="1:11" hidden="1" x14ac:dyDescent="0.2">
      <c r="E933" s="59"/>
      <c r="F933" s="59"/>
      <c r="G933" s="59"/>
      <c r="H933" s="59"/>
      <c r="I933" s="59"/>
      <c r="J933" s="59"/>
      <c r="K933" s="28"/>
    </row>
    <row r="934" spans="1:11" hidden="1" x14ac:dyDescent="0.2">
      <c r="C934" s="7"/>
      <c r="D934" s="7"/>
      <c r="E934" s="58"/>
      <c r="F934" s="58"/>
      <c r="G934" s="58"/>
      <c r="H934" s="58"/>
      <c r="I934" s="58"/>
      <c r="J934" s="58"/>
      <c r="K934" s="25"/>
    </row>
    <row r="935" spans="1:11" hidden="1" x14ac:dyDescent="0.2">
      <c r="E935" s="59"/>
      <c r="F935" s="59"/>
      <c r="G935" s="59"/>
      <c r="H935" s="59"/>
      <c r="I935" s="59"/>
      <c r="J935" s="59"/>
      <c r="K935" s="28"/>
    </row>
    <row r="936" spans="1:11" hidden="1" x14ac:dyDescent="0.2">
      <c r="E936" s="59"/>
      <c r="F936" s="59"/>
      <c r="G936" s="59"/>
      <c r="H936" s="59"/>
      <c r="I936" s="59"/>
      <c r="J936" s="59"/>
      <c r="K936" s="28"/>
    </row>
    <row r="937" spans="1:11" hidden="1" x14ac:dyDescent="0.2">
      <c r="E937" s="59"/>
      <c r="F937" s="59"/>
      <c r="G937" s="59"/>
      <c r="H937" s="58"/>
      <c r="I937" s="58"/>
      <c r="J937" s="58"/>
      <c r="K937" s="28"/>
    </row>
    <row r="938" spans="1:11" hidden="1" x14ac:dyDescent="0.2">
      <c r="E938" s="59"/>
      <c r="F938" s="59"/>
      <c r="G938" s="59"/>
      <c r="H938" s="59"/>
      <c r="I938" s="59"/>
      <c r="J938" s="59"/>
      <c r="K938" s="28"/>
    </row>
    <row r="939" spans="1:11" s="31" customFormat="1" hidden="1" x14ac:dyDescent="0.2">
      <c r="A939" s="51"/>
      <c r="B939" s="41"/>
      <c r="E939" s="60"/>
      <c r="F939" s="60"/>
      <c r="G939" s="60"/>
      <c r="H939" s="60"/>
      <c r="I939" s="60"/>
      <c r="J939" s="60"/>
      <c r="K939" s="25"/>
    </row>
    <row r="942" spans="1:11" hidden="1" x14ac:dyDescent="0.2">
      <c r="C942" s="7"/>
      <c r="E942" s="54"/>
      <c r="F942" s="54"/>
      <c r="G942" s="54"/>
      <c r="H942" s="54"/>
      <c r="I942" s="54"/>
      <c r="J942" s="54"/>
    </row>
    <row r="943" spans="1:11" hidden="1" x14ac:dyDescent="0.2">
      <c r="C943" s="7"/>
      <c r="E943" s="54"/>
      <c r="F943" s="54"/>
      <c r="G943" s="54"/>
      <c r="H943" s="54"/>
      <c r="I943" s="54"/>
      <c r="J943" s="54"/>
      <c r="K943" s="19"/>
    </row>
    <row r="944" spans="1:11" hidden="1" x14ac:dyDescent="0.2">
      <c r="C944" s="43"/>
      <c r="E944" s="64"/>
      <c r="F944" s="64"/>
      <c r="G944" s="64"/>
      <c r="H944" s="64"/>
      <c r="I944" s="64"/>
      <c r="J944" s="64"/>
    </row>
    <row r="945" spans="3:11" hidden="1" x14ac:dyDescent="0.2">
      <c r="C945" s="7"/>
      <c r="D945" s="7"/>
      <c r="E945" s="71"/>
      <c r="F945" s="71"/>
      <c r="G945" s="71"/>
      <c r="H945" s="71"/>
      <c r="I945" s="71"/>
      <c r="J945" s="71"/>
      <c r="K945" s="25"/>
    </row>
    <row r="946" spans="3:11" hidden="1" x14ac:dyDescent="0.2">
      <c r="C946" s="7"/>
      <c r="E946" s="54"/>
      <c r="F946" s="54"/>
      <c r="G946" s="54"/>
      <c r="H946" s="54"/>
      <c r="I946" s="54"/>
      <c r="J946" s="54"/>
      <c r="K946" s="28"/>
    </row>
    <row r="947" spans="3:11" hidden="1" x14ac:dyDescent="0.2">
      <c r="C947" s="7"/>
      <c r="D947" s="7"/>
      <c r="E947" s="58"/>
      <c r="F947" s="58"/>
      <c r="G947" s="58"/>
      <c r="H947" s="58"/>
      <c r="I947" s="58"/>
      <c r="J947" s="58"/>
      <c r="K947" s="28"/>
    </row>
    <row r="948" spans="3:11" hidden="1" x14ac:dyDescent="0.2">
      <c r="E948" s="59"/>
      <c r="F948" s="59"/>
      <c r="G948" s="59"/>
      <c r="H948" s="59"/>
      <c r="I948" s="59"/>
      <c r="J948" s="59"/>
      <c r="K948" s="28"/>
    </row>
    <row r="949" spans="3:11" hidden="1" x14ac:dyDescent="0.2">
      <c r="E949" s="59"/>
      <c r="F949" s="59"/>
      <c r="G949" s="59"/>
      <c r="H949" s="59"/>
      <c r="I949" s="59"/>
      <c r="J949" s="59"/>
      <c r="K949" s="28"/>
    </row>
    <row r="950" spans="3:11" hidden="1" x14ac:dyDescent="0.2">
      <c r="E950" s="59"/>
      <c r="F950" s="59"/>
      <c r="G950" s="59"/>
      <c r="H950" s="59"/>
      <c r="I950" s="59"/>
      <c r="J950" s="59"/>
      <c r="K950" s="28"/>
    </row>
    <row r="951" spans="3:11" hidden="1" x14ac:dyDescent="0.2">
      <c r="E951" s="59"/>
      <c r="F951" s="59"/>
      <c r="G951" s="59"/>
      <c r="H951" s="59"/>
      <c r="I951" s="59"/>
      <c r="J951" s="59"/>
      <c r="K951" s="28"/>
    </row>
    <row r="952" spans="3:11" hidden="1" x14ac:dyDescent="0.2">
      <c r="E952" s="59"/>
      <c r="F952" s="59"/>
      <c r="G952" s="59"/>
      <c r="H952" s="59"/>
      <c r="I952" s="59"/>
      <c r="J952" s="59"/>
      <c r="K952" s="28"/>
    </row>
    <row r="953" spans="3:11" hidden="1" x14ac:dyDescent="0.2">
      <c r="E953" s="59"/>
      <c r="F953" s="59"/>
      <c r="G953" s="59"/>
      <c r="H953" s="59"/>
      <c r="I953" s="59"/>
      <c r="J953" s="59"/>
      <c r="K953" s="28"/>
    </row>
    <row r="954" spans="3:11" hidden="1" x14ac:dyDescent="0.2">
      <c r="C954" s="7"/>
      <c r="D954" s="7"/>
      <c r="E954" s="59"/>
      <c r="F954" s="59"/>
      <c r="G954" s="59"/>
      <c r="H954" s="59"/>
      <c r="I954" s="59"/>
      <c r="J954" s="59"/>
      <c r="K954" s="28"/>
    </row>
    <row r="955" spans="3:11" hidden="1" x14ac:dyDescent="0.2">
      <c r="C955" s="7"/>
      <c r="D955" s="7"/>
      <c r="E955" s="58"/>
      <c r="F955" s="58"/>
      <c r="G955" s="58"/>
      <c r="H955" s="58"/>
      <c r="I955" s="58"/>
      <c r="J955" s="58"/>
      <c r="K955" s="25"/>
    </row>
    <row r="956" spans="3:11" hidden="1" x14ac:dyDescent="0.2">
      <c r="E956" s="59"/>
      <c r="F956" s="59"/>
      <c r="G956" s="59"/>
      <c r="H956" s="59"/>
      <c r="I956" s="59"/>
      <c r="J956" s="59"/>
      <c r="K956" s="28"/>
    </row>
    <row r="957" spans="3:11" hidden="1" x14ac:dyDescent="0.2">
      <c r="C957" s="7"/>
      <c r="D957" s="7"/>
      <c r="E957" s="58"/>
      <c r="F957" s="58"/>
      <c r="G957" s="58"/>
      <c r="H957" s="58"/>
      <c r="I957" s="58"/>
      <c r="J957" s="58"/>
      <c r="K957" s="25"/>
    </row>
    <row r="958" spans="3:11" hidden="1" x14ac:dyDescent="0.2">
      <c r="E958" s="59"/>
      <c r="F958" s="59"/>
      <c r="G958" s="59"/>
      <c r="H958" s="59"/>
      <c r="I958" s="59"/>
      <c r="J958" s="59"/>
      <c r="K958" s="28"/>
    </row>
    <row r="959" spans="3:11" hidden="1" x14ac:dyDescent="0.2">
      <c r="E959" s="59"/>
      <c r="F959" s="59"/>
      <c r="G959" s="59"/>
      <c r="H959" s="59"/>
      <c r="I959" s="59"/>
      <c r="J959" s="59"/>
      <c r="K959" s="28"/>
    </row>
    <row r="960" spans="3:11" hidden="1" x14ac:dyDescent="0.2">
      <c r="E960" s="59"/>
      <c r="F960" s="59"/>
      <c r="G960" s="59"/>
      <c r="H960" s="58"/>
      <c r="I960" s="58"/>
      <c r="J960" s="58"/>
      <c r="K960" s="28"/>
    </row>
    <row r="961" spans="1:11" hidden="1" x14ac:dyDescent="0.2">
      <c r="E961" s="59"/>
      <c r="F961" s="59"/>
      <c r="G961" s="59"/>
      <c r="H961" s="59"/>
      <c r="I961" s="59"/>
      <c r="J961" s="59"/>
      <c r="K961" s="28"/>
    </row>
    <row r="962" spans="1:11" s="31" customFormat="1" hidden="1" x14ac:dyDescent="0.2">
      <c r="A962" s="51"/>
      <c r="B962" s="41"/>
      <c r="E962" s="60"/>
      <c r="F962" s="60"/>
      <c r="G962" s="60"/>
      <c r="H962" s="60"/>
      <c r="I962" s="60"/>
      <c r="J962" s="60"/>
      <c r="K962" s="25"/>
    </row>
    <row r="969" spans="1:11" hidden="1" x14ac:dyDescent="0.2">
      <c r="E969" s="72"/>
      <c r="F969" s="72"/>
    </row>
  </sheetData>
  <autoFilter ref="A1:B583" xr:uid="{C9937F50-1233-4DED-972C-68EB7FDEEEC7}">
    <filterColumn colId="0">
      <filters>
        <filter val="1"/>
      </filters>
    </filterColumn>
  </autoFilter>
  <printOptions gridLines="1"/>
  <pageMargins left="0.23622047244094491" right="0.23622047244094491" top="0.15748031496062992" bottom="0.39370078740157483" header="0.31496062992125984" footer="0.31496062992125984"/>
  <pageSetup paperSize="9" scale="2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2025-11-27T09:09:24Z</dcterms:created>
  <dcterms:modified xsi:type="dcterms:W3CDTF">2025-11-27T09:51:07Z</dcterms:modified>
</cp:coreProperties>
</file>